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rst\Desktop\"/>
    </mc:Choice>
  </mc:AlternateContent>
  <xr:revisionPtr revIDLastSave="0" documentId="8_{52ADA314-ED1E-4DF2-9CDD-C1D30048A21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DG30" sheetId="1" r:id="rId1"/>
    <sheet name="DG60" sheetId="4" r:id="rId2"/>
    <sheet name="UG30" sheetId="2" r:id="rId3"/>
    <sheet name="UG60" sheetId="6" r:id="rId4"/>
    <sheet name="TG30" sheetId="3" r:id="rId5"/>
    <sheet name="TG60" sheetId="5" r:id="rId6"/>
    <sheet name="MoneyTG" sheetId="7" r:id="rId7"/>
    <sheet name="MoneyDG" sheetId="9" r:id="rId8"/>
    <sheet name="Money UG" sheetId="8" r:id="rId9"/>
  </sheets>
  <definedNames>
    <definedName name="_xlnm._FilterDatabase" localSheetId="1" hidden="1">'DG60'!$A$1:$N$61</definedName>
    <definedName name="_xlnm._FilterDatabase" localSheetId="8" hidden="1">'Money UG'!$A$1:$P$61</definedName>
    <definedName name="_xlnm._FilterDatabase" localSheetId="7" hidden="1">MoneyDG!$A$1:$N$65</definedName>
    <definedName name="_xlnm._FilterDatabase" localSheetId="6" hidden="1">MoneyTG!$A$1:$R$59</definedName>
    <definedName name="_xlnm._FilterDatabase" localSheetId="5" hidden="1">'TG60'!$A$1:$P$61</definedName>
    <definedName name="_xlnm._FilterDatabase" localSheetId="3" hidden="1">'UG60'!$A$1:$N$57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I61" i="8"/>
  <c r="I60" i="8"/>
  <c r="I59" i="8"/>
  <c r="I58" i="8"/>
  <c r="I57" i="8"/>
  <c r="I56" i="8"/>
  <c r="I55" i="8"/>
  <c r="I54" i="8"/>
  <c r="I53" i="8"/>
  <c r="I52" i="8"/>
  <c r="F61" i="8"/>
  <c r="F60" i="8"/>
  <c r="F59" i="8"/>
  <c r="F58" i="8"/>
  <c r="F57" i="8"/>
  <c r="F56" i="8"/>
  <c r="F55" i="8"/>
  <c r="F54" i="8"/>
  <c r="F53" i="8"/>
  <c r="F52" i="8"/>
  <c r="I51" i="8" l="1"/>
  <c r="I50" i="8"/>
  <c r="I49" i="8"/>
  <c r="I48" i="8"/>
  <c r="I47" i="8"/>
  <c r="I46" i="8"/>
  <c r="I45" i="8"/>
  <c r="I44" i="8"/>
  <c r="F51" i="8"/>
  <c r="F50" i="8"/>
  <c r="F49" i="8"/>
  <c r="F48" i="8"/>
  <c r="F47" i="8"/>
  <c r="F46" i="8"/>
  <c r="F45" i="8"/>
  <c r="F44" i="8"/>
  <c r="I43" i="8"/>
  <c r="I42" i="8"/>
  <c r="I41" i="8"/>
  <c r="I40" i="8"/>
  <c r="I39" i="8"/>
  <c r="I38" i="8"/>
  <c r="I37" i="8"/>
  <c r="I36" i="8"/>
  <c r="F43" i="8"/>
  <c r="F42" i="8"/>
  <c r="F41" i="8"/>
  <c r="F40" i="8"/>
  <c r="F39" i="8"/>
  <c r="F38" i="8"/>
  <c r="F37" i="8"/>
  <c r="F36" i="8"/>
  <c r="H65" i="9"/>
  <c r="H64" i="9"/>
  <c r="H63" i="9"/>
  <c r="H62" i="9"/>
  <c r="H61" i="9"/>
  <c r="H60" i="9"/>
  <c r="H59" i="9"/>
  <c r="H58" i="9"/>
  <c r="H57" i="9"/>
  <c r="H56" i="9"/>
  <c r="F65" i="9"/>
  <c r="F64" i="9"/>
  <c r="F63" i="9"/>
  <c r="F62" i="9"/>
  <c r="F61" i="9"/>
  <c r="F60" i="9"/>
  <c r="F59" i="9"/>
  <c r="F58" i="9"/>
  <c r="F57" i="9"/>
  <c r="F56" i="9"/>
  <c r="H55" i="9"/>
  <c r="H54" i="9"/>
  <c r="H53" i="9"/>
  <c r="H52" i="9"/>
  <c r="H51" i="9"/>
  <c r="H50" i="9"/>
  <c r="H49" i="9"/>
  <c r="H48" i="9"/>
  <c r="H47" i="9"/>
  <c r="H46" i="9"/>
  <c r="F47" i="9"/>
  <c r="F48" i="9"/>
  <c r="F49" i="9"/>
  <c r="F50" i="9"/>
  <c r="F51" i="9"/>
  <c r="F52" i="9"/>
  <c r="F53" i="9"/>
  <c r="F54" i="9"/>
  <c r="F55" i="9"/>
  <c r="F46" i="9"/>
  <c r="H45" i="9" l="1"/>
  <c r="H44" i="9"/>
  <c r="H43" i="9"/>
  <c r="H42" i="9"/>
  <c r="H41" i="9"/>
  <c r="H40" i="9"/>
  <c r="H39" i="9"/>
  <c r="H38" i="9"/>
  <c r="H37" i="9"/>
  <c r="H36" i="9"/>
  <c r="F40" i="9"/>
  <c r="F41" i="9"/>
  <c r="F42" i="9"/>
  <c r="F43" i="9"/>
  <c r="F44" i="9"/>
  <c r="F45" i="9"/>
  <c r="F39" i="9"/>
  <c r="F38" i="9"/>
  <c r="F37" i="9"/>
  <c r="F36" i="9"/>
  <c r="H35" i="9" l="1"/>
  <c r="H34" i="9"/>
  <c r="H33" i="9"/>
  <c r="H32" i="9"/>
  <c r="H31" i="9"/>
  <c r="H30" i="9"/>
  <c r="H29" i="9"/>
  <c r="H28" i="9"/>
  <c r="F35" i="9"/>
  <c r="F34" i="9"/>
  <c r="F33" i="9"/>
  <c r="F32" i="9"/>
  <c r="F31" i="9"/>
  <c r="F30" i="9"/>
  <c r="F29" i="9"/>
  <c r="F28" i="9"/>
  <c r="H27" i="9" l="1"/>
  <c r="H26" i="9"/>
  <c r="H25" i="9"/>
  <c r="H24" i="9"/>
  <c r="H23" i="9"/>
  <c r="H22" i="9"/>
  <c r="H21" i="9"/>
  <c r="H20" i="9"/>
  <c r="H19" i="9"/>
  <c r="H18" i="9"/>
  <c r="F27" i="9"/>
  <c r="F26" i="9"/>
  <c r="F25" i="9"/>
  <c r="F24" i="9"/>
  <c r="F23" i="9"/>
  <c r="F22" i="9"/>
  <c r="F21" i="9"/>
  <c r="F20" i="9"/>
  <c r="F19" i="9"/>
  <c r="F18" i="9"/>
  <c r="H17" i="9" l="1"/>
  <c r="H16" i="9"/>
  <c r="H15" i="9"/>
  <c r="H14" i="9"/>
  <c r="H13" i="9"/>
  <c r="H12" i="9"/>
  <c r="H11" i="9"/>
  <c r="H10" i="9"/>
  <c r="F17" i="9"/>
  <c r="F16" i="9"/>
  <c r="F15" i="9"/>
  <c r="F14" i="9"/>
  <c r="F13" i="9"/>
  <c r="F12" i="9"/>
  <c r="F11" i="9"/>
  <c r="F10" i="9"/>
  <c r="H3" i="9" l="1"/>
  <c r="H4" i="9"/>
  <c r="H5" i="9"/>
  <c r="H6" i="9"/>
  <c r="H7" i="9"/>
  <c r="H8" i="9"/>
  <c r="H9" i="9"/>
  <c r="H2" i="9"/>
  <c r="F3" i="9"/>
  <c r="F4" i="9"/>
  <c r="F5" i="9"/>
  <c r="F6" i="9"/>
  <c r="F7" i="9"/>
  <c r="F8" i="9"/>
  <c r="F9" i="9"/>
  <c r="F2" i="9"/>
  <c r="I35" i="8" l="1"/>
  <c r="I34" i="8"/>
  <c r="I33" i="8"/>
  <c r="I32" i="8"/>
  <c r="I31" i="8"/>
  <c r="I30" i="8"/>
  <c r="F35" i="8"/>
  <c r="F34" i="8"/>
  <c r="F33" i="8"/>
  <c r="F32" i="8"/>
  <c r="F31" i="8"/>
  <c r="F30" i="8"/>
  <c r="I29" i="8" l="1"/>
  <c r="I28" i="8"/>
  <c r="I27" i="8"/>
  <c r="I26" i="8"/>
  <c r="I25" i="8"/>
  <c r="I24" i="8"/>
  <c r="I23" i="8"/>
  <c r="I22" i="8"/>
  <c r="F29" i="8"/>
  <c r="F28" i="8"/>
  <c r="F27" i="8"/>
  <c r="F26" i="8"/>
  <c r="F25" i="8"/>
  <c r="F24" i="8"/>
  <c r="F23" i="8"/>
  <c r="F22" i="8"/>
  <c r="I21" i="8"/>
  <c r="I20" i="8"/>
  <c r="I19" i="8"/>
  <c r="I18" i="8"/>
  <c r="I17" i="8"/>
  <c r="I16" i="8"/>
  <c r="I15" i="8"/>
  <c r="I14" i="8"/>
  <c r="I13" i="8"/>
  <c r="I12" i="8"/>
  <c r="F21" i="8"/>
  <c r="F20" i="8"/>
  <c r="F19" i="8"/>
  <c r="F18" i="8"/>
  <c r="F17" i="8"/>
  <c r="F16" i="8"/>
  <c r="F15" i="8"/>
  <c r="F14" i="8"/>
  <c r="F13" i="8"/>
  <c r="F12" i="8"/>
  <c r="I3" i="8"/>
  <c r="I4" i="8"/>
  <c r="I5" i="8"/>
  <c r="I6" i="8"/>
  <c r="I7" i="8"/>
  <c r="I8" i="8"/>
  <c r="I9" i="8"/>
  <c r="I10" i="8"/>
  <c r="I11" i="8"/>
  <c r="I2" i="8"/>
  <c r="F4" i="8"/>
  <c r="F5" i="8"/>
  <c r="F6" i="8"/>
  <c r="F7" i="8"/>
  <c r="F8" i="8"/>
  <c r="F9" i="8"/>
  <c r="F10" i="8"/>
  <c r="F11" i="8"/>
  <c r="F3" i="8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L49" i="7" l="1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L41" i="7" l="1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L31" i="7" l="1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G27" i="7"/>
  <c r="H27" i="7"/>
  <c r="G28" i="7"/>
  <c r="H28" i="7"/>
  <c r="G29" i="7"/>
  <c r="H29" i="7"/>
  <c r="G30" i="7"/>
  <c r="H30" i="7"/>
  <c r="G31" i="7"/>
  <c r="H31" i="7"/>
  <c r="H26" i="7"/>
  <c r="G26" i="7"/>
  <c r="H25" i="7"/>
  <c r="G25" i="7"/>
  <c r="H24" i="7"/>
  <c r="G24" i="7"/>
  <c r="H23" i="7"/>
  <c r="G23" i="7"/>
  <c r="H22" i="7"/>
  <c r="G22" i="7"/>
  <c r="L18" i="7" l="1"/>
  <c r="L19" i="7"/>
  <c r="L20" i="7"/>
  <c r="L21" i="7"/>
  <c r="K18" i="7"/>
  <c r="K19" i="7"/>
  <c r="K20" i="7"/>
  <c r="K21" i="7"/>
  <c r="L17" i="7"/>
  <c r="K17" i="7"/>
  <c r="L16" i="7"/>
  <c r="K16" i="7"/>
  <c r="L15" i="7"/>
  <c r="K15" i="7"/>
  <c r="L14" i="7"/>
  <c r="K14" i="7"/>
  <c r="L13" i="7"/>
  <c r="K13" i="7"/>
  <c r="L12" i="7"/>
  <c r="K12" i="7"/>
  <c r="H17" i="7"/>
  <c r="H18" i="7"/>
  <c r="H19" i="7"/>
  <c r="H20" i="7"/>
  <c r="H21" i="7"/>
  <c r="G17" i="7"/>
  <c r="G18" i="7"/>
  <c r="G19" i="7"/>
  <c r="G20" i="7"/>
  <c r="G21" i="7"/>
  <c r="H16" i="7"/>
  <c r="G16" i="7"/>
  <c r="H15" i="7"/>
  <c r="G15" i="7"/>
  <c r="H14" i="7"/>
  <c r="G14" i="7"/>
  <c r="H13" i="7"/>
  <c r="G13" i="7"/>
  <c r="H12" i="7"/>
  <c r="G12" i="7"/>
  <c r="H3" i="7"/>
  <c r="H4" i="7"/>
  <c r="H5" i="7"/>
  <c r="H6" i="7"/>
  <c r="H7" i="7"/>
  <c r="H8" i="7"/>
  <c r="H9" i="7"/>
  <c r="H10" i="7"/>
  <c r="H11" i="7"/>
  <c r="L2" i="7"/>
  <c r="L4" i="7"/>
  <c r="L5" i="7"/>
  <c r="L6" i="7"/>
  <c r="L7" i="7"/>
  <c r="L8" i="7"/>
  <c r="L9" i="7"/>
  <c r="L10" i="7"/>
  <c r="L11" i="7"/>
  <c r="L3" i="7"/>
  <c r="K3" i="7"/>
  <c r="K4" i="7"/>
  <c r="K5" i="7"/>
  <c r="K6" i="7"/>
  <c r="K7" i="7"/>
  <c r="K8" i="7"/>
  <c r="K9" i="7"/>
  <c r="K10" i="7"/>
  <c r="K11" i="7"/>
  <c r="K2" i="7"/>
  <c r="H2" i="7"/>
  <c r="G3" i="7"/>
  <c r="G4" i="7"/>
  <c r="G5" i="7"/>
  <c r="G6" i="7"/>
  <c r="G7" i="7"/>
  <c r="G8" i="7"/>
  <c r="G9" i="7"/>
  <c r="G10" i="7"/>
  <c r="G11" i="7"/>
  <c r="G2" i="7"/>
  <c r="F61" i="2"/>
  <c r="F60" i="2"/>
  <c r="F59" i="2"/>
  <c r="F58" i="2"/>
  <c r="F57" i="2"/>
  <c r="F56" i="2"/>
  <c r="F55" i="2"/>
  <c r="F54" i="2"/>
  <c r="F53" i="2"/>
  <c r="F52" i="2"/>
  <c r="F57" i="6"/>
  <c r="F56" i="6"/>
  <c r="F55" i="6"/>
  <c r="F54" i="6"/>
  <c r="F53" i="6"/>
  <c r="F52" i="6"/>
  <c r="F51" i="6"/>
  <c r="F50" i="6"/>
  <c r="F49" i="6"/>
  <c r="F48" i="6"/>
  <c r="F51" i="2"/>
  <c r="F50" i="2"/>
  <c r="F49" i="2"/>
  <c r="F48" i="2"/>
  <c r="F47" i="2"/>
  <c r="F46" i="2"/>
  <c r="F45" i="2"/>
  <c r="F44" i="2"/>
  <c r="F43" i="2"/>
  <c r="F42" i="2"/>
  <c r="F47" i="6"/>
  <c r="F46" i="6"/>
  <c r="F45" i="6"/>
  <c r="F44" i="6"/>
  <c r="F43" i="6"/>
  <c r="F42" i="6"/>
  <c r="F41" i="6"/>
  <c r="F40" i="6"/>
  <c r="G2" i="5"/>
  <c r="H2" i="5"/>
  <c r="G3" i="5"/>
  <c r="H3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G29" i="5"/>
  <c r="H29" i="5"/>
  <c r="G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G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" i="4"/>
  <c r="F3" i="4"/>
  <c r="F4" i="4"/>
  <c r="F5" i="4"/>
  <c r="F6" i="4"/>
  <c r="F12" i="4"/>
  <c r="F13" i="4"/>
  <c r="F14" i="4"/>
  <c r="F15" i="4"/>
  <c r="F16" i="4"/>
  <c r="F22" i="4"/>
  <c r="F23" i="4"/>
  <c r="F24" i="4"/>
  <c r="F25" i="4"/>
  <c r="F26" i="4"/>
  <c r="F32" i="4"/>
  <c r="F33" i="4"/>
  <c r="F34" i="4"/>
  <c r="F35" i="4"/>
  <c r="F36" i="4"/>
  <c r="F42" i="4"/>
  <c r="F43" i="4"/>
  <c r="F44" i="4"/>
  <c r="F45" i="4"/>
  <c r="F46" i="4"/>
  <c r="F52" i="4"/>
  <c r="F53" i="4"/>
  <c r="F54" i="4"/>
  <c r="F55" i="4"/>
  <c r="F56" i="4"/>
  <c r="F55" i="1"/>
  <c r="F56" i="1"/>
  <c r="F57" i="1"/>
  <c r="F58" i="1"/>
  <c r="F54" i="1"/>
  <c r="F45" i="1"/>
  <c r="F46" i="1"/>
  <c r="F47" i="1"/>
  <c r="F48" i="1"/>
  <c r="F44" i="1"/>
  <c r="F39" i="1"/>
  <c r="F38" i="1"/>
  <c r="F37" i="1"/>
  <c r="F36" i="1"/>
  <c r="F3" i="1"/>
  <c r="F4" i="1"/>
  <c r="F5" i="1"/>
  <c r="F6" i="1"/>
  <c r="F12" i="1"/>
  <c r="F13" i="1"/>
  <c r="F14" i="1"/>
  <c r="F15" i="1"/>
  <c r="F20" i="1"/>
  <c r="F21" i="1"/>
  <c r="F22" i="1"/>
  <c r="F23" i="1"/>
  <c r="F28" i="1"/>
  <c r="F29" i="1"/>
  <c r="F30" i="1"/>
  <c r="F31" i="1"/>
  <c r="F2" i="1"/>
</calcChain>
</file>

<file path=xl/sharedStrings.xml><?xml version="1.0" encoding="utf-8"?>
<sst xmlns="http://schemas.openxmlformats.org/spreadsheetml/2006/main" count="806" uniqueCount="92">
  <si>
    <t>session</t>
  </si>
  <si>
    <t>subject</t>
  </si>
  <si>
    <t>type</t>
  </si>
  <si>
    <t>a</t>
  </si>
  <si>
    <t>b</t>
  </si>
  <si>
    <t>gift</t>
  </si>
  <si>
    <t>job</t>
  </si>
  <si>
    <t>wage</t>
  </si>
  <si>
    <t>hours_study</t>
  </si>
  <si>
    <t>gender</t>
  </si>
  <si>
    <t>country</t>
  </si>
  <si>
    <t>Bulgaria</t>
  </si>
  <si>
    <t>age</t>
  </si>
  <si>
    <t>China</t>
  </si>
  <si>
    <t>Poland</t>
  </si>
  <si>
    <t>Turkey</t>
  </si>
  <si>
    <t>Russia</t>
  </si>
  <si>
    <t>Colombia</t>
  </si>
  <si>
    <t>subject_id</t>
  </si>
  <si>
    <t>Lithuania</t>
  </si>
  <si>
    <t>Netherlands</t>
  </si>
  <si>
    <t>Belgium</t>
  </si>
  <si>
    <t>Chile</t>
  </si>
  <si>
    <t>Pakistan</t>
  </si>
  <si>
    <t>Greece</t>
  </si>
  <si>
    <t>South Africa</t>
  </si>
  <si>
    <t>Peru</t>
  </si>
  <si>
    <t>Signapore</t>
  </si>
  <si>
    <t>Romania</t>
  </si>
  <si>
    <t>Bangladesh</t>
  </si>
  <si>
    <t>accept</t>
  </si>
  <si>
    <t>Accept</t>
  </si>
  <si>
    <t>Reject</t>
  </si>
  <si>
    <t>return</t>
  </si>
  <si>
    <t>Vietnam</t>
  </si>
  <si>
    <t>Albania</t>
  </si>
  <si>
    <t>Slovakia</t>
  </si>
  <si>
    <t>Nigeria</t>
  </si>
  <si>
    <t>Brazil</t>
  </si>
  <si>
    <t>Belasus</t>
  </si>
  <si>
    <t>France</t>
  </si>
  <si>
    <t>Latvia</t>
  </si>
  <si>
    <t>Portugal</t>
  </si>
  <si>
    <t>Indonesia</t>
  </si>
  <si>
    <t>Germany</t>
  </si>
  <si>
    <t>United States</t>
  </si>
  <si>
    <t>Bonaire</t>
  </si>
  <si>
    <t>In this session:</t>
  </si>
  <si>
    <t>1 was coupled with 10</t>
  </si>
  <si>
    <t>5 was coupled with 6</t>
  </si>
  <si>
    <t>Morocco</t>
  </si>
  <si>
    <t>Italy</t>
  </si>
  <si>
    <t>male subject went home after 5 minutes, without wanting money</t>
  </si>
  <si>
    <t>germany</t>
  </si>
  <si>
    <t>Afghanistan</t>
  </si>
  <si>
    <t>Slovenia</t>
  </si>
  <si>
    <t>United Kingdom</t>
  </si>
  <si>
    <t>Bosnia and Hercegovina</t>
  </si>
  <si>
    <t>reject</t>
  </si>
  <si>
    <t>Curacao</t>
  </si>
  <si>
    <t>Mexico</t>
  </si>
  <si>
    <t>giftPercent</t>
  </si>
  <si>
    <t>returnPercent</t>
  </si>
  <si>
    <t>Iran</t>
  </si>
  <si>
    <t>Spain</t>
  </si>
  <si>
    <t>Ecuador</t>
  </si>
  <si>
    <t>GiftMoney</t>
  </si>
  <si>
    <t>GiftTime</t>
  </si>
  <si>
    <t>ReturnMoney</t>
  </si>
  <si>
    <t>ReturnTime</t>
  </si>
  <si>
    <t>ReturnMoney%</t>
  </si>
  <si>
    <t>ReturnTime%</t>
  </si>
  <si>
    <t>GiftMoney%</t>
  </si>
  <si>
    <t>Chech</t>
  </si>
  <si>
    <t>Dutch</t>
  </si>
  <si>
    <t>GiftTime%</t>
  </si>
  <si>
    <t>Singapore</t>
  </si>
  <si>
    <t>Ukraine</t>
  </si>
  <si>
    <t>bulgaria</t>
  </si>
  <si>
    <t>poland</t>
  </si>
  <si>
    <t>hungary</t>
  </si>
  <si>
    <t>brazil</t>
  </si>
  <si>
    <t>Money%</t>
  </si>
  <si>
    <t>Bulgary</t>
  </si>
  <si>
    <t>Philipines/Dutch</t>
  </si>
  <si>
    <t>Estonia</t>
  </si>
  <si>
    <t>India</t>
  </si>
  <si>
    <t>USA</t>
  </si>
  <si>
    <t>Hong Kong</t>
  </si>
  <si>
    <t>Hungary</t>
  </si>
  <si>
    <t>Sri Lanka</t>
  </si>
  <si>
    <t>Chech Repulic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</si>
</sst>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workbookViewId="0">
      <pane ySplit="1" topLeftCell="A2" activePane="bottomLeft" state="frozen"/>
      <selection pane="bottomLeft"/>
    </sheetView>
  </sheetViews>
  <sheetFormatPr defaultRowHeight="15"/>
  <sheetData>
    <row r="1" spans="1:13">
      <c r="A1" t="s">
        <v>0</v>
      </c>
      <c r="B1" t="s">
        <v>18</v>
      </c>
      <c r="C1" t="s">
        <v>1</v>
      </c>
      <c r="D1" t="s">
        <v>2</v>
      </c>
      <c r="E1" t="s">
        <v>5</v>
      </c>
      <c r="F1" t="s">
        <v>61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M1" t="s">
        <v>13</v>
      </c>
    </row>
    <row r="2" spans="1:13">
      <c r="A2">
        <v>1</v>
      </c>
      <c r="B2">
        <v>1</v>
      </c>
      <c r="C2">
        <v>1</v>
      </c>
      <c r="D2" t="s">
        <v>3</v>
      </c>
      <c r="E2">
        <v>20</v>
      </c>
      <c r="F2">
        <f>E2/30</f>
        <v>0.66666666666666663</v>
      </c>
      <c r="G2">
        <v>0</v>
      </c>
      <c r="I2">
        <v>30</v>
      </c>
      <c r="J2">
        <v>1</v>
      </c>
      <c r="K2" t="s">
        <v>11</v>
      </c>
      <c r="L2">
        <v>24</v>
      </c>
      <c r="M2">
        <v>0</v>
      </c>
    </row>
    <row r="3" spans="1:13">
      <c r="A3">
        <v>1</v>
      </c>
      <c r="B3">
        <v>2</v>
      </c>
      <c r="C3">
        <v>2</v>
      </c>
      <c r="D3" t="s">
        <v>3</v>
      </c>
      <c r="E3">
        <v>10</v>
      </c>
      <c r="F3">
        <f t="shared" ref="F3:F31" si="0">E3/30</f>
        <v>0.33333333333333331</v>
      </c>
      <c r="G3">
        <v>0</v>
      </c>
      <c r="I3">
        <v>27.5</v>
      </c>
      <c r="J3">
        <v>0</v>
      </c>
      <c r="K3" t="s">
        <v>13</v>
      </c>
      <c r="L3">
        <v>22</v>
      </c>
      <c r="M3">
        <v>1</v>
      </c>
    </row>
    <row r="4" spans="1:13">
      <c r="A4">
        <v>1</v>
      </c>
      <c r="B4">
        <v>3</v>
      </c>
      <c r="C4">
        <v>3</v>
      </c>
      <c r="D4" t="s">
        <v>3</v>
      </c>
      <c r="E4">
        <v>15</v>
      </c>
      <c r="F4">
        <f t="shared" si="0"/>
        <v>0.5</v>
      </c>
      <c r="G4">
        <v>0</v>
      </c>
      <c r="I4">
        <v>40</v>
      </c>
      <c r="J4">
        <v>0</v>
      </c>
      <c r="K4" t="s">
        <v>14</v>
      </c>
      <c r="L4">
        <v>22</v>
      </c>
      <c r="M4">
        <v>0</v>
      </c>
    </row>
    <row r="5" spans="1:13">
      <c r="A5">
        <v>1</v>
      </c>
      <c r="B5">
        <v>4</v>
      </c>
      <c r="C5">
        <v>4</v>
      </c>
      <c r="D5" t="s">
        <v>3</v>
      </c>
      <c r="E5">
        <v>0</v>
      </c>
      <c r="F5">
        <f t="shared" si="0"/>
        <v>0</v>
      </c>
      <c r="G5">
        <v>0</v>
      </c>
      <c r="I5">
        <v>30</v>
      </c>
      <c r="J5">
        <v>0</v>
      </c>
      <c r="K5" t="s">
        <v>14</v>
      </c>
      <c r="L5">
        <v>21</v>
      </c>
      <c r="M5">
        <v>0</v>
      </c>
    </row>
    <row r="6" spans="1:13">
      <c r="A6">
        <v>1</v>
      </c>
      <c r="B6">
        <v>5</v>
      </c>
      <c r="C6">
        <v>5</v>
      </c>
      <c r="D6" t="s">
        <v>3</v>
      </c>
      <c r="E6">
        <v>5</v>
      </c>
      <c r="F6">
        <f t="shared" si="0"/>
        <v>0.16666666666666666</v>
      </c>
      <c r="G6">
        <v>0</v>
      </c>
      <c r="I6">
        <v>6.5</v>
      </c>
      <c r="J6">
        <v>0</v>
      </c>
      <c r="K6" t="s">
        <v>15</v>
      </c>
      <c r="L6">
        <v>23</v>
      </c>
      <c r="M6">
        <v>0</v>
      </c>
    </row>
    <row r="7" spans="1:13">
      <c r="A7">
        <v>1</v>
      </c>
      <c r="B7">
        <v>6</v>
      </c>
      <c r="C7">
        <v>6</v>
      </c>
      <c r="D7" t="s">
        <v>4</v>
      </c>
      <c r="G7">
        <v>0</v>
      </c>
      <c r="I7">
        <v>28</v>
      </c>
      <c r="J7">
        <v>0</v>
      </c>
      <c r="K7" t="s">
        <v>15</v>
      </c>
      <c r="L7">
        <v>22</v>
      </c>
      <c r="M7">
        <v>0</v>
      </c>
    </row>
    <row r="8" spans="1:13">
      <c r="A8">
        <v>1</v>
      </c>
      <c r="B8">
        <v>7</v>
      </c>
      <c r="C8">
        <v>7</v>
      </c>
      <c r="D8" t="s">
        <v>4</v>
      </c>
      <c r="G8">
        <v>0</v>
      </c>
      <c r="I8">
        <v>35</v>
      </c>
      <c r="J8">
        <v>0</v>
      </c>
      <c r="K8" t="s">
        <v>16</v>
      </c>
      <c r="L8">
        <v>22</v>
      </c>
      <c r="M8">
        <v>0</v>
      </c>
    </row>
    <row r="9" spans="1:13">
      <c r="A9">
        <v>1</v>
      </c>
      <c r="B9">
        <v>8</v>
      </c>
      <c r="C9">
        <v>8</v>
      </c>
      <c r="D9" t="s">
        <v>4</v>
      </c>
      <c r="G9">
        <v>0</v>
      </c>
      <c r="I9">
        <v>40</v>
      </c>
      <c r="J9">
        <v>0</v>
      </c>
      <c r="K9" t="s">
        <v>13</v>
      </c>
      <c r="L9">
        <v>23</v>
      </c>
      <c r="M9">
        <v>1</v>
      </c>
    </row>
    <row r="10" spans="1:13">
      <c r="A10">
        <v>1</v>
      </c>
      <c r="B10">
        <v>9</v>
      </c>
      <c r="C10">
        <v>9</v>
      </c>
      <c r="D10" t="s">
        <v>4</v>
      </c>
      <c r="G10">
        <v>0</v>
      </c>
      <c r="I10">
        <v>60</v>
      </c>
      <c r="J10">
        <v>1</v>
      </c>
      <c r="K10" t="s">
        <v>13</v>
      </c>
      <c r="L10">
        <v>33</v>
      </c>
      <c r="M10">
        <v>1</v>
      </c>
    </row>
    <row r="11" spans="1:13">
      <c r="A11">
        <v>1</v>
      </c>
      <c r="B11">
        <v>10</v>
      </c>
      <c r="C11">
        <v>10</v>
      </c>
      <c r="D11" t="s">
        <v>4</v>
      </c>
      <c r="G11">
        <v>0</v>
      </c>
      <c r="I11">
        <v>20</v>
      </c>
      <c r="J11">
        <v>1</v>
      </c>
      <c r="K11" t="s">
        <v>17</v>
      </c>
      <c r="L11">
        <v>20</v>
      </c>
      <c r="M11">
        <v>0</v>
      </c>
    </row>
    <row r="12" spans="1:13">
      <c r="A12">
        <v>2</v>
      </c>
      <c r="B12">
        <v>1</v>
      </c>
      <c r="C12">
        <v>11</v>
      </c>
      <c r="D12" t="s">
        <v>3</v>
      </c>
      <c r="E12">
        <v>15</v>
      </c>
      <c r="F12">
        <f t="shared" si="0"/>
        <v>0.5</v>
      </c>
      <c r="G12">
        <v>1</v>
      </c>
      <c r="H12">
        <v>7</v>
      </c>
      <c r="I12">
        <v>25</v>
      </c>
      <c r="J12">
        <v>1</v>
      </c>
      <c r="K12" t="s">
        <v>19</v>
      </c>
      <c r="L12">
        <v>18</v>
      </c>
      <c r="M12">
        <v>0</v>
      </c>
    </row>
    <row r="13" spans="1:13">
      <c r="A13">
        <v>2</v>
      </c>
      <c r="B13">
        <v>2</v>
      </c>
      <c r="C13">
        <v>12</v>
      </c>
      <c r="D13" t="s">
        <v>3</v>
      </c>
      <c r="E13">
        <v>10</v>
      </c>
      <c r="F13">
        <f t="shared" si="0"/>
        <v>0.33333333333333331</v>
      </c>
      <c r="G13">
        <v>1</v>
      </c>
      <c r="H13">
        <v>8</v>
      </c>
      <c r="I13">
        <v>25</v>
      </c>
      <c r="J13">
        <v>1</v>
      </c>
      <c r="K13" t="s">
        <v>20</v>
      </c>
      <c r="L13">
        <v>19</v>
      </c>
      <c r="M13">
        <v>0</v>
      </c>
    </row>
    <row r="14" spans="1:13">
      <c r="A14">
        <v>2</v>
      </c>
      <c r="B14">
        <v>3</v>
      </c>
      <c r="C14">
        <v>13</v>
      </c>
      <c r="D14" t="s">
        <v>3</v>
      </c>
      <c r="E14">
        <v>15</v>
      </c>
      <c r="F14">
        <f t="shared" si="0"/>
        <v>0.5</v>
      </c>
      <c r="G14">
        <v>0</v>
      </c>
      <c r="I14">
        <v>35</v>
      </c>
      <c r="J14">
        <v>0</v>
      </c>
      <c r="K14" t="s">
        <v>13</v>
      </c>
      <c r="L14">
        <v>24</v>
      </c>
      <c r="M14">
        <v>1</v>
      </c>
    </row>
    <row r="15" spans="1:13">
      <c r="A15">
        <v>2</v>
      </c>
      <c r="B15">
        <v>4</v>
      </c>
      <c r="C15">
        <v>14</v>
      </c>
      <c r="D15" t="s">
        <v>3</v>
      </c>
      <c r="E15">
        <v>15</v>
      </c>
      <c r="F15">
        <f t="shared" si="0"/>
        <v>0.5</v>
      </c>
      <c r="G15">
        <v>0</v>
      </c>
      <c r="I15">
        <v>10</v>
      </c>
      <c r="J15">
        <v>1</v>
      </c>
      <c r="K15" t="s">
        <v>21</v>
      </c>
      <c r="L15">
        <v>21</v>
      </c>
      <c r="M15">
        <v>0</v>
      </c>
    </row>
    <row r="16" spans="1:13">
      <c r="A16">
        <v>2</v>
      </c>
      <c r="B16">
        <v>6</v>
      </c>
      <c r="C16">
        <v>15</v>
      </c>
      <c r="D16" t="s">
        <v>4</v>
      </c>
      <c r="G16">
        <v>0</v>
      </c>
      <c r="I16">
        <v>14</v>
      </c>
      <c r="J16">
        <v>1</v>
      </c>
      <c r="K16" t="s">
        <v>22</v>
      </c>
      <c r="L16">
        <v>24</v>
      </c>
      <c r="M16">
        <v>0</v>
      </c>
    </row>
    <row r="17" spans="1:13">
      <c r="A17">
        <v>2</v>
      </c>
      <c r="B17">
        <v>7</v>
      </c>
      <c r="C17">
        <v>16</v>
      </c>
      <c r="D17" t="s">
        <v>4</v>
      </c>
      <c r="G17">
        <v>0</v>
      </c>
      <c r="I17">
        <v>65</v>
      </c>
      <c r="J17">
        <v>0</v>
      </c>
      <c r="K17" t="s">
        <v>23</v>
      </c>
      <c r="L17">
        <v>25</v>
      </c>
      <c r="M17">
        <v>0</v>
      </c>
    </row>
    <row r="18" spans="1:13">
      <c r="A18">
        <v>2</v>
      </c>
      <c r="B18">
        <v>8</v>
      </c>
      <c r="C18">
        <v>17</v>
      </c>
      <c r="D18" t="s">
        <v>4</v>
      </c>
      <c r="G18">
        <v>1</v>
      </c>
      <c r="H18">
        <v>10</v>
      </c>
      <c r="I18">
        <v>18</v>
      </c>
      <c r="J18">
        <v>0</v>
      </c>
      <c r="K18" t="s">
        <v>20</v>
      </c>
      <c r="L18">
        <v>22</v>
      </c>
      <c r="M18">
        <v>0</v>
      </c>
    </row>
    <row r="19" spans="1:13">
      <c r="A19">
        <v>2</v>
      </c>
      <c r="B19">
        <v>9</v>
      </c>
      <c r="C19">
        <v>18</v>
      </c>
      <c r="D19" t="s">
        <v>4</v>
      </c>
      <c r="G19">
        <v>0</v>
      </c>
      <c r="I19">
        <v>70</v>
      </c>
      <c r="J19">
        <v>0</v>
      </c>
      <c r="K19" t="s">
        <v>24</v>
      </c>
      <c r="L19">
        <v>24</v>
      </c>
      <c r="M19">
        <v>0</v>
      </c>
    </row>
    <row r="20" spans="1:13">
      <c r="A20">
        <v>3</v>
      </c>
      <c r="B20">
        <v>1</v>
      </c>
      <c r="C20">
        <v>19</v>
      </c>
      <c r="D20" t="s">
        <v>3</v>
      </c>
      <c r="E20">
        <v>5</v>
      </c>
      <c r="F20">
        <f t="shared" si="0"/>
        <v>0.16666666666666666</v>
      </c>
      <c r="G20">
        <v>0</v>
      </c>
      <c r="I20">
        <v>7</v>
      </c>
      <c r="J20">
        <v>0</v>
      </c>
      <c r="K20" t="s">
        <v>13</v>
      </c>
      <c r="L20">
        <v>25</v>
      </c>
      <c r="M20">
        <v>0</v>
      </c>
    </row>
    <row r="21" spans="1:13">
      <c r="A21">
        <v>3</v>
      </c>
      <c r="B21">
        <v>2</v>
      </c>
      <c r="C21">
        <v>20</v>
      </c>
      <c r="D21" t="s">
        <v>3</v>
      </c>
      <c r="E21">
        <v>15</v>
      </c>
      <c r="F21">
        <f t="shared" si="0"/>
        <v>0.5</v>
      </c>
      <c r="G21">
        <v>0</v>
      </c>
      <c r="I21">
        <v>70</v>
      </c>
      <c r="J21">
        <v>0</v>
      </c>
      <c r="K21" t="s">
        <v>25</v>
      </c>
      <c r="L21">
        <v>25</v>
      </c>
      <c r="M21">
        <v>0</v>
      </c>
    </row>
    <row r="22" spans="1:13">
      <c r="A22">
        <v>3</v>
      </c>
      <c r="B22">
        <v>3</v>
      </c>
      <c r="C22">
        <v>21</v>
      </c>
      <c r="D22" t="s">
        <v>3</v>
      </c>
      <c r="E22">
        <v>10</v>
      </c>
      <c r="F22">
        <f t="shared" si="0"/>
        <v>0.33333333333333331</v>
      </c>
      <c r="G22">
        <v>0</v>
      </c>
      <c r="I22">
        <v>48</v>
      </c>
      <c r="J22">
        <v>1</v>
      </c>
      <c r="K22" t="s">
        <v>26</v>
      </c>
      <c r="L22">
        <v>34</v>
      </c>
      <c r="M22">
        <v>0</v>
      </c>
    </row>
    <row r="23" spans="1:13">
      <c r="A23">
        <v>3</v>
      </c>
      <c r="B23">
        <v>4</v>
      </c>
      <c r="C23">
        <v>22</v>
      </c>
      <c r="D23" t="s">
        <v>3</v>
      </c>
      <c r="E23">
        <v>15</v>
      </c>
      <c r="F23">
        <f t="shared" si="0"/>
        <v>0.5</v>
      </c>
      <c r="G23">
        <v>0</v>
      </c>
      <c r="I23">
        <v>25</v>
      </c>
      <c r="J23">
        <v>0</v>
      </c>
      <c r="K23" t="s">
        <v>27</v>
      </c>
      <c r="L23">
        <v>28</v>
      </c>
      <c r="M23">
        <v>0</v>
      </c>
    </row>
    <row r="24" spans="1:13">
      <c r="A24">
        <v>3</v>
      </c>
      <c r="B24">
        <v>6</v>
      </c>
      <c r="C24">
        <v>23</v>
      </c>
      <c r="D24" t="s">
        <v>4</v>
      </c>
      <c r="G24">
        <v>1</v>
      </c>
      <c r="H24">
        <v>15</v>
      </c>
      <c r="I24">
        <v>21</v>
      </c>
      <c r="J24">
        <v>1</v>
      </c>
      <c r="K24" t="s">
        <v>15</v>
      </c>
      <c r="L24">
        <v>31</v>
      </c>
      <c r="M24">
        <v>0</v>
      </c>
    </row>
    <row r="25" spans="1:13">
      <c r="A25">
        <v>3</v>
      </c>
      <c r="B25">
        <v>7</v>
      </c>
      <c r="C25">
        <v>24</v>
      </c>
      <c r="D25" t="s">
        <v>4</v>
      </c>
      <c r="G25">
        <v>0</v>
      </c>
      <c r="I25">
        <v>35</v>
      </c>
      <c r="J25">
        <v>0</v>
      </c>
      <c r="K25" t="s">
        <v>13</v>
      </c>
      <c r="L25">
        <v>24</v>
      </c>
      <c r="M25">
        <v>1</v>
      </c>
    </row>
    <row r="26" spans="1:13">
      <c r="A26">
        <v>3</v>
      </c>
      <c r="B26">
        <v>8</v>
      </c>
      <c r="C26">
        <v>25</v>
      </c>
      <c r="D26" t="s">
        <v>4</v>
      </c>
      <c r="G26">
        <v>0</v>
      </c>
      <c r="I26">
        <v>35</v>
      </c>
      <c r="J26">
        <v>1</v>
      </c>
      <c r="K26" t="s">
        <v>17</v>
      </c>
      <c r="L26">
        <v>32</v>
      </c>
      <c r="M26">
        <v>0</v>
      </c>
    </row>
    <row r="27" spans="1:13">
      <c r="A27">
        <v>3</v>
      </c>
      <c r="B27">
        <v>9</v>
      </c>
      <c r="C27">
        <v>26</v>
      </c>
      <c r="D27" t="s">
        <v>4</v>
      </c>
      <c r="G27">
        <v>1</v>
      </c>
      <c r="H27">
        <v>11.25</v>
      </c>
      <c r="I27">
        <v>16</v>
      </c>
      <c r="J27">
        <v>1</v>
      </c>
      <c r="K27" t="s">
        <v>13</v>
      </c>
      <c r="L27">
        <v>32</v>
      </c>
      <c r="M27">
        <v>1</v>
      </c>
    </row>
    <row r="28" spans="1:13">
      <c r="A28">
        <v>4</v>
      </c>
      <c r="B28">
        <v>1</v>
      </c>
      <c r="C28">
        <v>27</v>
      </c>
      <c r="D28" t="s">
        <v>3</v>
      </c>
      <c r="E28">
        <v>15</v>
      </c>
      <c r="F28">
        <f t="shared" si="0"/>
        <v>0.5</v>
      </c>
      <c r="G28">
        <v>0</v>
      </c>
      <c r="I28">
        <v>30</v>
      </c>
      <c r="J28">
        <v>1</v>
      </c>
      <c r="K28" t="s">
        <v>17</v>
      </c>
      <c r="L28">
        <v>29</v>
      </c>
      <c r="M28">
        <v>0</v>
      </c>
    </row>
    <row r="29" spans="1:13">
      <c r="A29">
        <v>4</v>
      </c>
      <c r="B29">
        <v>2</v>
      </c>
      <c r="C29">
        <v>28</v>
      </c>
      <c r="D29" t="s">
        <v>3</v>
      </c>
      <c r="E29">
        <v>0</v>
      </c>
      <c r="F29">
        <f t="shared" si="0"/>
        <v>0</v>
      </c>
      <c r="G29">
        <v>0</v>
      </c>
      <c r="I29">
        <v>15</v>
      </c>
      <c r="J29">
        <v>0</v>
      </c>
      <c r="K29" t="s">
        <v>13</v>
      </c>
      <c r="L29">
        <v>22</v>
      </c>
      <c r="M29">
        <v>1</v>
      </c>
    </row>
    <row r="30" spans="1:13">
      <c r="A30">
        <v>4</v>
      </c>
      <c r="B30">
        <v>3</v>
      </c>
      <c r="C30">
        <v>29</v>
      </c>
      <c r="D30" t="s">
        <v>3</v>
      </c>
      <c r="E30">
        <v>18</v>
      </c>
      <c r="F30">
        <f t="shared" si="0"/>
        <v>0.6</v>
      </c>
      <c r="G30">
        <v>0</v>
      </c>
      <c r="I30">
        <v>25</v>
      </c>
      <c r="J30">
        <v>0</v>
      </c>
      <c r="K30" t="s">
        <v>13</v>
      </c>
      <c r="L30">
        <v>22</v>
      </c>
      <c r="M30">
        <v>1</v>
      </c>
    </row>
    <row r="31" spans="1:13">
      <c r="A31">
        <v>4</v>
      </c>
      <c r="B31">
        <v>4</v>
      </c>
      <c r="C31">
        <v>30</v>
      </c>
      <c r="D31" t="s">
        <v>3</v>
      </c>
      <c r="E31">
        <v>10</v>
      </c>
      <c r="F31">
        <f t="shared" si="0"/>
        <v>0.33333333333333331</v>
      </c>
      <c r="G31">
        <v>0</v>
      </c>
      <c r="I31">
        <v>25</v>
      </c>
      <c r="J31">
        <v>0</v>
      </c>
      <c r="K31" t="s">
        <v>13</v>
      </c>
      <c r="L31">
        <v>23</v>
      </c>
      <c r="M31">
        <v>1</v>
      </c>
    </row>
    <row r="32" spans="1:13">
      <c r="A32">
        <v>4</v>
      </c>
      <c r="B32">
        <v>6</v>
      </c>
      <c r="C32">
        <v>31</v>
      </c>
      <c r="D32" t="s">
        <v>4</v>
      </c>
      <c r="G32">
        <v>0</v>
      </c>
      <c r="I32">
        <v>40</v>
      </c>
      <c r="J32">
        <v>1</v>
      </c>
      <c r="K32" t="s">
        <v>28</v>
      </c>
      <c r="L32">
        <v>22</v>
      </c>
      <c r="M32">
        <v>0</v>
      </c>
    </row>
    <row r="33" spans="1:13">
      <c r="A33">
        <v>4</v>
      </c>
      <c r="B33">
        <v>7</v>
      </c>
      <c r="C33">
        <v>32</v>
      </c>
      <c r="D33" t="s">
        <v>4</v>
      </c>
      <c r="G33">
        <v>0</v>
      </c>
      <c r="I33">
        <v>30</v>
      </c>
      <c r="J33">
        <v>1</v>
      </c>
      <c r="K33" t="s">
        <v>14</v>
      </c>
      <c r="L33">
        <v>20</v>
      </c>
      <c r="M33">
        <v>0</v>
      </c>
    </row>
    <row r="34" spans="1:13">
      <c r="A34">
        <v>4</v>
      </c>
      <c r="B34">
        <v>8</v>
      </c>
      <c r="C34">
        <v>33</v>
      </c>
      <c r="D34" t="s">
        <v>4</v>
      </c>
      <c r="G34">
        <v>1</v>
      </c>
      <c r="H34">
        <v>11.5</v>
      </c>
      <c r="I34">
        <v>50</v>
      </c>
      <c r="J34">
        <v>1</v>
      </c>
      <c r="K34" t="s">
        <v>14</v>
      </c>
      <c r="L34">
        <v>23</v>
      </c>
      <c r="M34">
        <v>0</v>
      </c>
    </row>
    <row r="35" spans="1:13">
      <c r="A35">
        <v>4</v>
      </c>
      <c r="B35">
        <v>9</v>
      </c>
      <c r="C35">
        <v>34</v>
      </c>
      <c r="D35" t="s">
        <v>4</v>
      </c>
      <c r="G35">
        <v>0</v>
      </c>
      <c r="I35">
        <v>36</v>
      </c>
      <c r="J35">
        <v>1</v>
      </c>
      <c r="K35" t="s">
        <v>29</v>
      </c>
      <c r="L35">
        <v>33</v>
      </c>
      <c r="M35">
        <v>0</v>
      </c>
    </row>
    <row r="36" spans="1:13">
      <c r="A36">
        <v>5</v>
      </c>
      <c r="B36">
        <v>1</v>
      </c>
      <c r="C36">
        <v>35</v>
      </c>
      <c r="D36" t="s">
        <v>3</v>
      </c>
      <c r="E36">
        <v>15</v>
      </c>
      <c r="F36">
        <f>E36/30</f>
        <v>0.5</v>
      </c>
      <c r="G36">
        <v>0</v>
      </c>
      <c r="I36">
        <v>25</v>
      </c>
      <c r="J36">
        <v>1</v>
      </c>
      <c r="K36" t="s">
        <v>20</v>
      </c>
      <c r="L36">
        <v>25</v>
      </c>
      <c r="M36">
        <v>0</v>
      </c>
    </row>
    <row r="37" spans="1:13">
      <c r="A37">
        <v>5</v>
      </c>
      <c r="B37">
        <v>2</v>
      </c>
      <c r="C37">
        <v>36</v>
      </c>
      <c r="D37" t="s">
        <v>3</v>
      </c>
      <c r="E37">
        <v>8</v>
      </c>
      <c r="F37">
        <f>E37/30</f>
        <v>0.26666666666666666</v>
      </c>
      <c r="G37">
        <v>1</v>
      </c>
      <c r="H37">
        <v>6</v>
      </c>
      <c r="I37">
        <v>30</v>
      </c>
      <c r="J37">
        <v>1</v>
      </c>
      <c r="K37" t="s">
        <v>53</v>
      </c>
      <c r="L37">
        <v>19</v>
      </c>
      <c r="M37">
        <v>0</v>
      </c>
    </row>
    <row r="38" spans="1:13">
      <c r="A38">
        <v>5</v>
      </c>
      <c r="B38">
        <v>3</v>
      </c>
      <c r="C38">
        <v>37</v>
      </c>
      <c r="D38" t="s">
        <v>3</v>
      </c>
      <c r="E38">
        <v>15</v>
      </c>
      <c r="F38">
        <f>E38/30</f>
        <v>0.5</v>
      </c>
      <c r="G38">
        <v>0</v>
      </c>
      <c r="I38">
        <v>30</v>
      </c>
      <c r="J38">
        <v>0</v>
      </c>
      <c r="K38" t="s">
        <v>14</v>
      </c>
      <c r="L38">
        <v>22</v>
      </c>
      <c r="M38">
        <v>0</v>
      </c>
    </row>
    <row r="39" spans="1:13">
      <c r="A39">
        <v>5</v>
      </c>
      <c r="B39">
        <v>4</v>
      </c>
      <c r="C39">
        <v>38</v>
      </c>
      <c r="D39" t="s">
        <v>3</v>
      </c>
      <c r="E39">
        <v>0</v>
      </c>
      <c r="F39">
        <f>E39/30</f>
        <v>0</v>
      </c>
      <c r="G39">
        <v>0</v>
      </c>
      <c r="I39">
        <v>50</v>
      </c>
      <c r="J39">
        <v>1</v>
      </c>
      <c r="K39" t="s">
        <v>20</v>
      </c>
      <c r="L39">
        <v>19</v>
      </c>
      <c r="M39">
        <v>0</v>
      </c>
    </row>
    <row r="40" spans="1:13">
      <c r="A40">
        <v>5</v>
      </c>
      <c r="B40">
        <v>6</v>
      </c>
      <c r="C40">
        <v>39</v>
      </c>
      <c r="D40" t="s">
        <v>4</v>
      </c>
      <c r="G40">
        <v>1</v>
      </c>
      <c r="H40">
        <v>10</v>
      </c>
      <c r="I40">
        <v>20</v>
      </c>
      <c r="J40">
        <v>0</v>
      </c>
      <c r="K40" t="s">
        <v>20</v>
      </c>
      <c r="L40">
        <v>25</v>
      </c>
      <c r="M40">
        <v>0</v>
      </c>
    </row>
    <row r="41" spans="1:13">
      <c r="A41">
        <v>5</v>
      </c>
      <c r="B41">
        <v>7</v>
      </c>
      <c r="C41">
        <v>40</v>
      </c>
      <c r="D41" t="s">
        <v>4</v>
      </c>
      <c r="G41">
        <v>1</v>
      </c>
      <c r="H41">
        <v>6</v>
      </c>
      <c r="I41">
        <v>40</v>
      </c>
      <c r="J41">
        <v>1</v>
      </c>
      <c r="K41" t="s">
        <v>13</v>
      </c>
      <c r="L41">
        <v>21</v>
      </c>
      <c r="M41">
        <v>1</v>
      </c>
    </row>
    <row r="42" spans="1:13">
      <c r="A42">
        <v>5</v>
      </c>
      <c r="B42">
        <v>8</v>
      </c>
      <c r="C42">
        <v>41</v>
      </c>
      <c r="D42" t="s">
        <v>4</v>
      </c>
      <c r="G42">
        <v>1</v>
      </c>
      <c r="H42">
        <v>10</v>
      </c>
      <c r="I42">
        <v>30</v>
      </c>
      <c r="J42">
        <v>0</v>
      </c>
      <c r="K42" t="s">
        <v>20</v>
      </c>
      <c r="L42">
        <v>18</v>
      </c>
      <c r="M42">
        <v>0</v>
      </c>
    </row>
    <row r="43" spans="1:13">
      <c r="A43">
        <v>5</v>
      </c>
      <c r="B43">
        <v>9</v>
      </c>
      <c r="C43">
        <v>42</v>
      </c>
      <c r="D43" t="s">
        <v>4</v>
      </c>
      <c r="G43">
        <v>0</v>
      </c>
      <c r="I43">
        <v>30</v>
      </c>
      <c r="J43">
        <v>1</v>
      </c>
      <c r="K43" t="s">
        <v>20</v>
      </c>
      <c r="L43">
        <v>24</v>
      </c>
      <c r="M43">
        <v>0</v>
      </c>
    </row>
    <row r="44" spans="1:13">
      <c r="A44">
        <v>6</v>
      </c>
      <c r="B44">
        <v>1</v>
      </c>
      <c r="C44">
        <v>43</v>
      </c>
      <c r="D44" t="s">
        <v>3</v>
      </c>
      <c r="E44">
        <v>10</v>
      </c>
      <c r="F44">
        <f>E44/30</f>
        <v>0.33333333333333331</v>
      </c>
      <c r="G44">
        <v>0</v>
      </c>
      <c r="I44">
        <v>80</v>
      </c>
      <c r="J44">
        <v>1</v>
      </c>
      <c r="K44" t="s">
        <v>13</v>
      </c>
      <c r="L44">
        <v>24</v>
      </c>
      <c r="M44">
        <v>1</v>
      </c>
    </row>
    <row r="45" spans="1:13">
      <c r="A45">
        <v>6</v>
      </c>
      <c r="B45">
        <v>2</v>
      </c>
      <c r="C45">
        <v>44</v>
      </c>
      <c r="D45" t="s">
        <v>3</v>
      </c>
      <c r="E45">
        <v>20</v>
      </c>
      <c r="F45">
        <f t="shared" ref="F45:F48" si="1">E45/30</f>
        <v>0.66666666666666663</v>
      </c>
      <c r="G45">
        <v>0</v>
      </c>
      <c r="I45">
        <v>50</v>
      </c>
      <c r="J45">
        <v>0</v>
      </c>
      <c r="K45" t="s">
        <v>13</v>
      </c>
      <c r="L45">
        <v>23</v>
      </c>
      <c r="M45">
        <v>1</v>
      </c>
    </row>
    <row r="46" spans="1:13">
      <c r="A46">
        <v>6</v>
      </c>
      <c r="B46">
        <v>3</v>
      </c>
      <c r="C46">
        <v>45</v>
      </c>
      <c r="D46" t="s">
        <v>3</v>
      </c>
      <c r="E46">
        <v>0</v>
      </c>
      <c r="F46">
        <f t="shared" si="1"/>
        <v>0</v>
      </c>
      <c r="G46">
        <v>0</v>
      </c>
      <c r="I46">
        <v>60</v>
      </c>
      <c r="J46">
        <v>0</v>
      </c>
      <c r="K46" t="s">
        <v>14</v>
      </c>
      <c r="L46">
        <v>23</v>
      </c>
      <c r="M46">
        <v>0</v>
      </c>
    </row>
    <row r="47" spans="1:13">
      <c r="A47">
        <v>6</v>
      </c>
      <c r="B47">
        <v>4</v>
      </c>
      <c r="C47">
        <v>46</v>
      </c>
      <c r="D47" t="s">
        <v>3</v>
      </c>
      <c r="E47">
        <v>15</v>
      </c>
      <c r="F47">
        <f t="shared" si="1"/>
        <v>0.5</v>
      </c>
      <c r="G47">
        <v>1</v>
      </c>
      <c r="H47">
        <v>4.8499999999999996</v>
      </c>
      <c r="I47">
        <v>20</v>
      </c>
      <c r="J47">
        <v>0</v>
      </c>
      <c r="K47" t="s">
        <v>20</v>
      </c>
      <c r="L47">
        <v>19</v>
      </c>
      <c r="M47">
        <v>0</v>
      </c>
    </row>
    <row r="48" spans="1:13">
      <c r="A48">
        <v>6</v>
      </c>
      <c r="B48">
        <v>5</v>
      </c>
      <c r="C48">
        <v>47</v>
      </c>
      <c r="D48" t="s">
        <v>3</v>
      </c>
      <c r="E48">
        <v>10</v>
      </c>
      <c r="F48">
        <f t="shared" si="1"/>
        <v>0.33333333333333331</v>
      </c>
      <c r="G48">
        <v>0</v>
      </c>
      <c r="I48">
        <v>35</v>
      </c>
      <c r="J48">
        <v>1</v>
      </c>
      <c r="K48" t="s">
        <v>13</v>
      </c>
      <c r="L48">
        <v>22</v>
      </c>
      <c r="M48">
        <v>1</v>
      </c>
    </row>
    <row r="49" spans="1:13">
      <c r="A49">
        <v>6</v>
      </c>
      <c r="B49">
        <v>6</v>
      </c>
      <c r="C49">
        <v>48</v>
      </c>
      <c r="D49" t="s">
        <v>4</v>
      </c>
      <c r="G49">
        <v>0</v>
      </c>
      <c r="I49">
        <v>50</v>
      </c>
      <c r="J49">
        <v>0</v>
      </c>
      <c r="K49" t="s">
        <v>13</v>
      </c>
      <c r="L49">
        <v>23</v>
      </c>
      <c r="M49">
        <v>1</v>
      </c>
    </row>
    <row r="50" spans="1:13">
      <c r="A50">
        <v>6</v>
      </c>
      <c r="B50">
        <v>7</v>
      </c>
      <c r="C50">
        <v>49</v>
      </c>
      <c r="D50" t="s">
        <v>4</v>
      </c>
      <c r="G50">
        <v>1</v>
      </c>
      <c r="H50">
        <v>16</v>
      </c>
      <c r="I50">
        <v>14</v>
      </c>
      <c r="J50">
        <v>1</v>
      </c>
      <c r="K50" t="s">
        <v>20</v>
      </c>
      <c r="L50">
        <v>21</v>
      </c>
      <c r="M50">
        <v>0</v>
      </c>
    </row>
    <row r="51" spans="1:13">
      <c r="A51">
        <v>6</v>
      </c>
      <c r="B51">
        <v>8</v>
      </c>
      <c r="C51">
        <v>50</v>
      </c>
      <c r="D51" t="s">
        <v>4</v>
      </c>
      <c r="G51">
        <v>0</v>
      </c>
      <c r="I51">
        <v>40</v>
      </c>
      <c r="J51">
        <v>0</v>
      </c>
      <c r="K51" t="s">
        <v>20</v>
      </c>
      <c r="L51">
        <v>22</v>
      </c>
      <c r="M51">
        <v>0</v>
      </c>
    </row>
    <row r="52" spans="1:13">
      <c r="A52">
        <v>6</v>
      </c>
      <c r="B52">
        <v>9</v>
      </c>
      <c r="C52">
        <v>51</v>
      </c>
      <c r="D52" t="s">
        <v>4</v>
      </c>
      <c r="G52">
        <v>0</v>
      </c>
      <c r="I52">
        <v>30</v>
      </c>
      <c r="J52">
        <v>0</v>
      </c>
      <c r="K52" t="s">
        <v>14</v>
      </c>
      <c r="L52">
        <v>23</v>
      </c>
      <c r="M52">
        <v>0</v>
      </c>
    </row>
    <row r="53" spans="1:13">
      <c r="A53">
        <v>6</v>
      </c>
      <c r="B53">
        <v>10</v>
      </c>
      <c r="C53">
        <v>52</v>
      </c>
      <c r="D53" t="s">
        <v>4</v>
      </c>
      <c r="G53">
        <v>1</v>
      </c>
      <c r="H53">
        <v>8.85</v>
      </c>
      <c r="I53">
        <v>25</v>
      </c>
      <c r="J53">
        <v>1</v>
      </c>
      <c r="K53" t="s">
        <v>20</v>
      </c>
      <c r="L53">
        <v>22</v>
      </c>
      <c r="M53">
        <v>0</v>
      </c>
    </row>
    <row r="54" spans="1:13">
      <c r="A54">
        <v>7</v>
      </c>
      <c r="B54">
        <v>1</v>
      </c>
      <c r="C54">
        <v>53</v>
      </c>
      <c r="D54" t="s">
        <v>3</v>
      </c>
      <c r="E54">
        <v>20</v>
      </c>
      <c r="F54">
        <f>E54/30</f>
        <v>0.66666666666666663</v>
      </c>
      <c r="G54">
        <v>0</v>
      </c>
      <c r="I54">
        <v>20</v>
      </c>
      <c r="J54">
        <v>0</v>
      </c>
      <c r="K54" t="s">
        <v>28</v>
      </c>
      <c r="L54">
        <v>22</v>
      </c>
      <c r="M54">
        <v>0</v>
      </c>
    </row>
    <row r="55" spans="1:13">
      <c r="A55">
        <v>7</v>
      </c>
      <c r="B55">
        <v>2</v>
      </c>
      <c r="C55">
        <v>54</v>
      </c>
      <c r="D55" t="s">
        <v>3</v>
      </c>
      <c r="E55">
        <v>15</v>
      </c>
      <c r="F55">
        <f t="shared" ref="F55:F58" si="2">E55/30</f>
        <v>0.5</v>
      </c>
      <c r="G55">
        <v>1</v>
      </c>
      <c r="H55">
        <v>8</v>
      </c>
      <c r="I55">
        <v>70</v>
      </c>
      <c r="J55">
        <v>1</v>
      </c>
      <c r="K55" t="s">
        <v>13</v>
      </c>
      <c r="L55">
        <v>23</v>
      </c>
      <c r="M55">
        <v>1</v>
      </c>
    </row>
    <row r="56" spans="1:13">
      <c r="A56">
        <v>7</v>
      </c>
      <c r="B56">
        <v>3</v>
      </c>
      <c r="C56">
        <v>55</v>
      </c>
      <c r="D56" t="s">
        <v>3</v>
      </c>
      <c r="E56">
        <v>5</v>
      </c>
      <c r="F56">
        <f t="shared" si="2"/>
        <v>0.16666666666666666</v>
      </c>
      <c r="G56">
        <v>1</v>
      </c>
      <c r="H56">
        <v>25</v>
      </c>
      <c r="I56">
        <v>20</v>
      </c>
      <c r="J56">
        <v>1</v>
      </c>
      <c r="K56" t="s">
        <v>20</v>
      </c>
      <c r="L56">
        <v>18</v>
      </c>
      <c r="M56">
        <v>0</v>
      </c>
    </row>
    <row r="57" spans="1:13">
      <c r="A57">
        <v>7</v>
      </c>
      <c r="B57">
        <v>4</v>
      </c>
      <c r="C57">
        <v>56</v>
      </c>
      <c r="D57" t="s">
        <v>3</v>
      </c>
      <c r="E57">
        <v>0</v>
      </c>
      <c r="F57">
        <f t="shared" si="2"/>
        <v>0</v>
      </c>
      <c r="G57">
        <v>0</v>
      </c>
      <c r="I57">
        <v>25</v>
      </c>
      <c r="J57">
        <v>1</v>
      </c>
      <c r="K57" t="s">
        <v>20</v>
      </c>
      <c r="L57">
        <v>22</v>
      </c>
      <c r="M57">
        <v>0</v>
      </c>
    </row>
    <row r="58" spans="1:13">
      <c r="A58">
        <v>7</v>
      </c>
      <c r="B58">
        <v>5</v>
      </c>
      <c r="C58">
        <v>57</v>
      </c>
      <c r="D58" t="s">
        <v>3</v>
      </c>
      <c r="E58">
        <v>15</v>
      </c>
      <c r="F58">
        <f t="shared" si="2"/>
        <v>0.5</v>
      </c>
      <c r="G58">
        <v>0</v>
      </c>
      <c r="I58">
        <v>25</v>
      </c>
      <c r="J58">
        <v>0</v>
      </c>
      <c r="K58" t="s">
        <v>43</v>
      </c>
      <c r="L58">
        <v>23</v>
      </c>
      <c r="M58">
        <v>0</v>
      </c>
    </row>
    <row r="59" spans="1:13">
      <c r="A59">
        <v>7</v>
      </c>
      <c r="B59">
        <v>6</v>
      </c>
      <c r="C59">
        <v>58</v>
      </c>
      <c r="D59" t="s">
        <v>4</v>
      </c>
      <c r="G59">
        <v>0</v>
      </c>
      <c r="I59">
        <v>50</v>
      </c>
      <c r="J59">
        <v>1</v>
      </c>
      <c r="K59" t="s">
        <v>20</v>
      </c>
      <c r="L59">
        <v>18</v>
      </c>
      <c r="M59">
        <v>0</v>
      </c>
    </row>
    <row r="60" spans="1:13">
      <c r="A60">
        <v>7</v>
      </c>
      <c r="B60">
        <v>7</v>
      </c>
      <c r="C60">
        <v>59</v>
      </c>
      <c r="D60" t="s">
        <v>4</v>
      </c>
      <c r="G60">
        <v>0</v>
      </c>
      <c r="I60">
        <v>25</v>
      </c>
      <c r="J60">
        <v>1</v>
      </c>
      <c r="K60" t="s">
        <v>20</v>
      </c>
      <c r="L60">
        <v>22</v>
      </c>
      <c r="M60">
        <v>0</v>
      </c>
    </row>
    <row r="61" spans="1:13">
      <c r="A61">
        <v>7</v>
      </c>
      <c r="B61">
        <v>8</v>
      </c>
      <c r="C61">
        <v>60</v>
      </c>
      <c r="D61" t="s">
        <v>4</v>
      </c>
      <c r="G61">
        <v>0</v>
      </c>
      <c r="I61">
        <v>15</v>
      </c>
      <c r="J61">
        <v>1</v>
      </c>
      <c r="K61" t="s">
        <v>20</v>
      </c>
      <c r="L61">
        <v>18</v>
      </c>
      <c r="M61">
        <v>0</v>
      </c>
    </row>
    <row r="62" spans="1:13">
      <c r="A62">
        <v>7</v>
      </c>
      <c r="B62">
        <v>9</v>
      </c>
      <c r="C62">
        <v>61</v>
      </c>
      <c r="D62" t="s">
        <v>4</v>
      </c>
      <c r="G62">
        <v>0</v>
      </c>
      <c r="I62">
        <v>30</v>
      </c>
      <c r="J62">
        <v>0</v>
      </c>
      <c r="K62" t="s">
        <v>13</v>
      </c>
      <c r="L62">
        <v>19</v>
      </c>
      <c r="M62">
        <v>1</v>
      </c>
    </row>
    <row r="63" spans="1:13">
      <c r="A63">
        <v>7</v>
      </c>
      <c r="B63">
        <v>10</v>
      </c>
      <c r="C63">
        <v>62</v>
      </c>
      <c r="D63" t="s">
        <v>4</v>
      </c>
      <c r="G63">
        <v>0</v>
      </c>
      <c r="J63">
        <v>0</v>
      </c>
      <c r="K63" t="s">
        <v>13</v>
      </c>
      <c r="L63">
        <v>22</v>
      </c>
      <c r="M6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3">
      <c r="A1" t="s">
        <v>0</v>
      </c>
      <c r="B1" t="s">
        <v>18</v>
      </c>
      <c r="C1" t="s">
        <v>1</v>
      </c>
      <c r="D1" t="s">
        <v>2</v>
      </c>
      <c r="E1" t="s">
        <v>5</v>
      </c>
      <c r="F1" t="s">
        <v>61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M1" t="s">
        <v>13</v>
      </c>
    </row>
    <row r="2" spans="1:13">
      <c r="A2">
        <v>1</v>
      </c>
      <c r="B2">
        <v>1</v>
      </c>
      <c r="C2">
        <v>1</v>
      </c>
      <c r="D2" t="s">
        <v>3</v>
      </c>
      <c r="E2">
        <v>10</v>
      </c>
      <c r="F2">
        <f>E2/60</f>
        <v>0.16666666666666666</v>
      </c>
      <c r="G2">
        <v>1</v>
      </c>
      <c r="H2">
        <v>10</v>
      </c>
      <c r="I2">
        <v>27</v>
      </c>
      <c r="J2">
        <v>1</v>
      </c>
      <c r="K2" t="s">
        <v>20</v>
      </c>
      <c r="L2">
        <v>20</v>
      </c>
      <c r="M2">
        <v>0</v>
      </c>
    </row>
    <row r="3" spans="1:13">
      <c r="A3">
        <v>1</v>
      </c>
      <c r="B3">
        <v>2</v>
      </c>
      <c r="C3">
        <v>2</v>
      </c>
      <c r="D3" t="s">
        <v>3</v>
      </c>
      <c r="E3">
        <v>0</v>
      </c>
      <c r="F3">
        <f t="shared" ref="F3:F56" si="0">E3/60</f>
        <v>0</v>
      </c>
      <c r="G3">
        <v>0</v>
      </c>
      <c r="I3">
        <v>20</v>
      </c>
      <c r="J3">
        <v>1</v>
      </c>
      <c r="K3" t="s">
        <v>20</v>
      </c>
      <c r="L3">
        <v>23</v>
      </c>
      <c r="M3">
        <v>0</v>
      </c>
    </row>
    <row r="4" spans="1:13">
      <c r="A4">
        <v>1</v>
      </c>
      <c r="B4">
        <v>3</v>
      </c>
      <c r="C4">
        <v>3</v>
      </c>
      <c r="D4" t="s">
        <v>3</v>
      </c>
      <c r="E4">
        <v>20</v>
      </c>
      <c r="F4">
        <f t="shared" si="0"/>
        <v>0.33333333333333331</v>
      </c>
      <c r="G4">
        <v>0</v>
      </c>
      <c r="I4">
        <v>32</v>
      </c>
      <c r="J4">
        <v>1</v>
      </c>
      <c r="K4" t="s">
        <v>20</v>
      </c>
      <c r="L4">
        <v>26</v>
      </c>
      <c r="M4">
        <v>0</v>
      </c>
    </row>
    <row r="5" spans="1:13">
      <c r="A5">
        <v>1</v>
      </c>
      <c r="B5">
        <v>4</v>
      </c>
      <c r="C5">
        <v>4</v>
      </c>
      <c r="D5" t="s">
        <v>3</v>
      </c>
      <c r="E5">
        <v>10</v>
      </c>
      <c r="F5">
        <f t="shared" si="0"/>
        <v>0.16666666666666666</v>
      </c>
      <c r="G5">
        <v>0</v>
      </c>
      <c r="I5">
        <v>50</v>
      </c>
      <c r="J5">
        <v>0</v>
      </c>
      <c r="K5" t="s">
        <v>42</v>
      </c>
      <c r="L5">
        <v>22</v>
      </c>
      <c r="M5">
        <v>0</v>
      </c>
    </row>
    <row r="6" spans="1:13">
      <c r="A6">
        <v>1</v>
      </c>
      <c r="B6">
        <v>5</v>
      </c>
      <c r="C6">
        <v>5</v>
      </c>
      <c r="D6" t="s">
        <v>3</v>
      </c>
      <c r="E6">
        <v>30</v>
      </c>
      <c r="F6">
        <f t="shared" si="0"/>
        <v>0.5</v>
      </c>
      <c r="G6">
        <v>1</v>
      </c>
      <c r="H6">
        <v>5</v>
      </c>
      <c r="I6">
        <v>27</v>
      </c>
      <c r="J6">
        <v>1</v>
      </c>
      <c r="K6" t="s">
        <v>20</v>
      </c>
      <c r="L6">
        <v>19</v>
      </c>
      <c r="M6">
        <v>0</v>
      </c>
    </row>
    <row r="7" spans="1:13">
      <c r="A7">
        <v>1</v>
      </c>
      <c r="B7">
        <v>6</v>
      </c>
      <c r="C7">
        <v>6</v>
      </c>
      <c r="D7" t="s">
        <v>4</v>
      </c>
      <c r="G7">
        <v>0</v>
      </c>
      <c r="I7">
        <v>40</v>
      </c>
      <c r="J7">
        <v>1</v>
      </c>
      <c r="K7" t="s">
        <v>20</v>
      </c>
      <c r="L7">
        <v>24</v>
      </c>
      <c r="M7">
        <v>0</v>
      </c>
    </row>
    <row r="8" spans="1:13">
      <c r="A8">
        <v>1</v>
      </c>
      <c r="B8">
        <v>7</v>
      </c>
      <c r="C8">
        <v>7</v>
      </c>
      <c r="D8" t="s">
        <v>4</v>
      </c>
      <c r="G8">
        <v>0</v>
      </c>
      <c r="I8">
        <v>100</v>
      </c>
      <c r="J8">
        <v>1</v>
      </c>
      <c r="K8" t="s">
        <v>43</v>
      </c>
      <c r="L8">
        <v>20</v>
      </c>
      <c r="M8">
        <v>0</v>
      </c>
    </row>
    <row r="9" spans="1:13">
      <c r="A9">
        <v>1</v>
      </c>
      <c r="B9">
        <v>8</v>
      </c>
      <c r="C9">
        <v>8</v>
      </c>
      <c r="D9" t="s">
        <v>4</v>
      </c>
      <c r="G9">
        <v>1</v>
      </c>
      <c r="H9">
        <v>55</v>
      </c>
      <c r="I9">
        <v>15</v>
      </c>
      <c r="J9">
        <v>1</v>
      </c>
      <c r="K9" t="s">
        <v>20</v>
      </c>
      <c r="L9">
        <v>19</v>
      </c>
      <c r="M9">
        <v>0</v>
      </c>
    </row>
    <row r="10" spans="1:13">
      <c r="A10">
        <v>1</v>
      </c>
      <c r="B10">
        <v>9</v>
      </c>
      <c r="C10">
        <v>9</v>
      </c>
      <c r="D10" t="s">
        <v>4</v>
      </c>
      <c r="G10">
        <v>0</v>
      </c>
      <c r="I10">
        <v>62</v>
      </c>
      <c r="J10">
        <v>0</v>
      </c>
      <c r="K10" t="s">
        <v>15</v>
      </c>
      <c r="L10">
        <v>32</v>
      </c>
      <c r="M10">
        <v>0</v>
      </c>
    </row>
    <row r="11" spans="1:13">
      <c r="A11">
        <v>1</v>
      </c>
      <c r="B11">
        <v>10</v>
      </c>
      <c r="C11">
        <v>10</v>
      </c>
      <c r="D11" t="s">
        <v>4</v>
      </c>
      <c r="G11">
        <v>1</v>
      </c>
      <c r="H11">
        <v>10</v>
      </c>
      <c r="I11">
        <v>32</v>
      </c>
      <c r="J11">
        <v>0</v>
      </c>
      <c r="K11" t="s">
        <v>20</v>
      </c>
      <c r="L11">
        <v>20</v>
      </c>
      <c r="M11">
        <v>0</v>
      </c>
    </row>
    <row r="12" spans="1:13">
      <c r="A12">
        <v>2</v>
      </c>
      <c r="B12">
        <v>1</v>
      </c>
      <c r="C12">
        <v>11</v>
      </c>
      <c r="D12" t="s">
        <v>3</v>
      </c>
      <c r="E12">
        <v>30</v>
      </c>
      <c r="F12">
        <f t="shared" si="0"/>
        <v>0.5</v>
      </c>
      <c r="G12">
        <v>1</v>
      </c>
      <c r="H12">
        <v>7.5</v>
      </c>
      <c r="I12">
        <v>24</v>
      </c>
      <c r="J12">
        <v>1</v>
      </c>
      <c r="K12" t="s">
        <v>20</v>
      </c>
      <c r="L12">
        <v>21</v>
      </c>
      <c r="M12">
        <v>0</v>
      </c>
    </row>
    <row r="13" spans="1:13">
      <c r="A13">
        <v>2</v>
      </c>
      <c r="B13">
        <v>2</v>
      </c>
      <c r="C13">
        <v>12</v>
      </c>
      <c r="D13" t="s">
        <v>3</v>
      </c>
      <c r="E13">
        <v>20</v>
      </c>
      <c r="F13">
        <f t="shared" si="0"/>
        <v>0.33333333333333331</v>
      </c>
      <c r="G13">
        <v>0</v>
      </c>
      <c r="I13">
        <v>40</v>
      </c>
      <c r="J13">
        <v>0</v>
      </c>
      <c r="K13" t="s">
        <v>20</v>
      </c>
      <c r="L13">
        <v>21</v>
      </c>
      <c r="M13">
        <v>0</v>
      </c>
    </row>
    <row r="14" spans="1:13">
      <c r="A14">
        <v>2</v>
      </c>
      <c r="B14">
        <v>3</v>
      </c>
      <c r="C14">
        <v>13</v>
      </c>
      <c r="D14" t="s">
        <v>3</v>
      </c>
      <c r="E14">
        <v>0</v>
      </c>
      <c r="F14">
        <f t="shared" si="0"/>
        <v>0</v>
      </c>
      <c r="G14">
        <v>0</v>
      </c>
      <c r="I14">
        <v>42</v>
      </c>
      <c r="J14">
        <v>1</v>
      </c>
      <c r="K14" t="s">
        <v>44</v>
      </c>
      <c r="L14">
        <v>22</v>
      </c>
      <c r="M14">
        <v>0</v>
      </c>
    </row>
    <row r="15" spans="1:13">
      <c r="A15">
        <v>2</v>
      </c>
      <c r="B15">
        <v>4</v>
      </c>
      <c r="C15">
        <v>14</v>
      </c>
      <c r="D15" t="s">
        <v>3</v>
      </c>
      <c r="E15">
        <v>30</v>
      </c>
      <c r="F15">
        <f t="shared" si="0"/>
        <v>0.5</v>
      </c>
      <c r="G15">
        <v>0</v>
      </c>
      <c r="I15">
        <v>70</v>
      </c>
      <c r="J15">
        <v>0</v>
      </c>
      <c r="K15" t="s">
        <v>13</v>
      </c>
      <c r="L15">
        <v>23</v>
      </c>
      <c r="M15">
        <v>1</v>
      </c>
    </row>
    <row r="16" spans="1:13">
      <c r="A16">
        <v>2</v>
      </c>
      <c r="B16">
        <v>5</v>
      </c>
      <c r="C16">
        <v>15</v>
      </c>
      <c r="D16" t="s">
        <v>3</v>
      </c>
      <c r="E16">
        <v>30</v>
      </c>
      <c r="F16">
        <f t="shared" si="0"/>
        <v>0.5</v>
      </c>
      <c r="G16">
        <v>0</v>
      </c>
      <c r="I16">
        <v>14</v>
      </c>
      <c r="J16">
        <v>1</v>
      </c>
      <c r="K16" t="s">
        <v>45</v>
      </c>
      <c r="L16">
        <v>19</v>
      </c>
      <c r="M16">
        <v>0</v>
      </c>
    </row>
    <row r="17" spans="1:13">
      <c r="A17">
        <v>2</v>
      </c>
      <c r="B17">
        <v>6</v>
      </c>
      <c r="C17">
        <v>16</v>
      </c>
      <c r="D17" t="s">
        <v>4</v>
      </c>
      <c r="G17">
        <v>1</v>
      </c>
      <c r="H17">
        <v>9.5</v>
      </c>
      <c r="I17">
        <v>5</v>
      </c>
      <c r="J17">
        <v>1</v>
      </c>
      <c r="K17" t="s">
        <v>20</v>
      </c>
      <c r="L17">
        <v>24</v>
      </c>
      <c r="M17">
        <v>0</v>
      </c>
    </row>
    <row r="18" spans="1:13">
      <c r="A18">
        <v>2</v>
      </c>
      <c r="B18">
        <v>7</v>
      </c>
      <c r="C18">
        <v>17</v>
      </c>
      <c r="D18" t="s">
        <v>4</v>
      </c>
      <c r="G18">
        <v>0</v>
      </c>
      <c r="I18">
        <v>56</v>
      </c>
      <c r="J18">
        <v>0</v>
      </c>
      <c r="K18" t="s">
        <v>46</v>
      </c>
      <c r="L18">
        <v>23</v>
      </c>
      <c r="M18">
        <v>0</v>
      </c>
    </row>
    <row r="19" spans="1:13">
      <c r="A19">
        <v>2</v>
      </c>
      <c r="B19">
        <v>8</v>
      </c>
      <c r="C19">
        <v>18</v>
      </c>
      <c r="D19" t="s">
        <v>4</v>
      </c>
      <c r="G19">
        <v>1</v>
      </c>
      <c r="H19">
        <v>14.5</v>
      </c>
      <c r="I19">
        <v>25</v>
      </c>
      <c r="J19">
        <v>1</v>
      </c>
      <c r="K19" t="s">
        <v>20</v>
      </c>
      <c r="L19">
        <v>24</v>
      </c>
      <c r="M19">
        <v>0</v>
      </c>
    </row>
    <row r="20" spans="1:13">
      <c r="A20">
        <v>2</v>
      </c>
      <c r="B20">
        <v>9</v>
      </c>
      <c r="C20">
        <v>19</v>
      </c>
      <c r="D20" t="s">
        <v>4</v>
      </c>
      <c r="G20">
        <v>1</v>
      </c>
      <c r="H20">
        <v>10</v>
      </c>
      <c r="I20">
        <v>35</v>
      </c>
      <c r="J20">
        <v>1</v>
      </c>
      <c r="K20" t="s">
        <v>20</v>
      </c>
      <c r="L20">
        <v>18</v>
      </c>
      <c r="M20">
        <v>0</v>
      </c>
    </row>
    <row r="21" spans="1:13">
      <c r="A21">
        <v>2</v>
      </c>
      <c r="B21">
        <v>10</v>
      </c>
      <c r="C21">
        <v>20</v>
      </c>
      <c r="D21" t="s">
        <v>4</v>
      </c>
      <c r="G21">
        <v>1</v>
      </c>
      <c r="H21">
        <v>5.8</v>
      </c>
      <c r="I21">
        <v>25</v>
      </c>
      <c r="J21">
        <v>0</v>
      </c>
      <c r="K21" t="s">
        <v>20</v>
      </c>
      <c r="L21">
        <v>20</v>
      </c>
      <c r="M21">
        <v>0</v>
      </c>
    </row>
    <row r="22" spans="1:13">
      <c r="A22">
        <v>3</v>
      </c>
      <c r="B22">
        <v>1</v>
      </c>
      <c r="C22">
        <v>21</v>
      </c>
      <c r="D22" t="s">
        <v>3</v>
      </c>
      <c r="E22">
        <v>20</v>
      </c>
      <c r="F22">
        <f t="shared" si="0"/>
        <v>0.33333333333333331</v>
      </c>
      <c r="G22">
        <v>0</v>
      </c>
      <c r="I22">
        <v>35</v>
      </c>
      <c r="J22">
        <v>0</v>
      </c>
      <c r="K22" t="s">
        <v>13</v>
      </c>
      <c r="L22">
        <v>21</v>
      </c>
      <c r="M22">
        <v>1</v>
      </c>
    </row>
    <row r="23" spans="1:13">
      <c r="A23">
        <v>3</v>
      </c>
      <c r="B23">
        <v>2</v>
      </c>
      <c r="C23">
        <v>22</v>
      </c>
      <c r="D23" t="s">
        <v>3</v>
      </c>
      <c r="E23">
        <v>30</v>
      </c>
      <c r="F23">
        <f t="shared" si="0"/>
        <v>0.5</v>
      </c>
      <c r="G23">
        <v>0</v>
      </c>
      <c r="I23">
        <v>60</v>
      </c>
      <c r="J23">
        <v>1</v>
      </c>
      <c r="K23" t="s">
        <v>13</v>
      </c>
      <c r="L23">
        <v>22</v>
      </c>
      <c r="M23">
        <v>1</v>
      </c>
    </row>
    <row r="24" spans="1:13">
      <c r="A24">
        <v>3</v>
      </c>
      <c r="B24">
        <v>3</v>
      </c>
      <c r="C24">
        <v>23</v>
      </c>
      <c r="D24" t="s">
        <v>3</v>
      </c>
      <c r="E24">
        <v>24</v>
      </c>
      <c r="F24">
        <f t="shared" si="0"/>
        <v>0.4</v>
      </c>
      <c r="G24">
        <v>1</v>
      </c>
      <c r="H24">
        <v>8</v>
      </c>
      <c r="I24">
        <v>18</v>
      </c>
      <c r="J24">
        <v>1</v>
      </c>
      <c r="K24" t="s">
        <v>20</v>
      </c>
      <c r="L24">
        <v>19</v>
      </c>
      <c r="M24">
        <v>0</v>
      </c>
    </row>
    <row r="25" spans="1:13">
      <c r="A25">
        <v>3</v>
      </c>
      <c r="B25">
        <v>4</v>
      </c>
      <c r="C25">
        <v>24</v>
      </c>
      <c r="D25" t="s">
        <v>3</v>
      </c>
      <c r="E25">
        <v>25</v>
      </c>
      <c r="F25">
        <f t="shared" si="0"/>
        <v>0.41666666666666669</v>
      </c>
      <c r="G25">
        <v>0</v>
      </c>
      <c r="I25">
        <v>42</v>
      </c>
      <c r="J25">
        <v>0</v>
      </c>
      <c r="K25" t="s">
        <v>13</v>
      </c>
      <c r="L25">
        <v>20</v>
      </c>
      <c r="M25">
        <v>1</v>
      </c>
    </row>
    <row r="26" spans="1:13">
      <c r="A26">
        <v>3</v>
      </c>
      <c r="B26">
        <v>5</v>
      </c>
      <c r="C26">
        <v>25</v>
      </c>
      <c r="D26" t="s">
        <v>3</v>
      </c>
      <c r="E26">
        <v>30</v>
      </c>
      <c r="F26">
        <f t="shared" si="0"/>
        <v>0.5</v>
      </c>
      <c r="G26">
        <v>0</v>
      </c>
      <c r="I26">
        <v>50</v>
      </c>
      <c r="J26">
        <v>1</v>
      </c>
      <c r="K26" t="s">
        <v>44</v>
      </c>
      <c r="L26">
        <v>23</v>
      </c>
      <c r="M26">
        <v>0</v>
      </c>
    </row>
    <row r="27" spans="1:13">
      <c r="A27">
        <v>3</v>
      </c>
      <c r="B27">
        <v>6</v>
      </c>
      <c r="C27">
        <v>26</v>
      </c>
      <c r="D27" t="s">
        <v>4</v>
      </c>
      <c r="G27">
        <v>0</v>
      </c>
      <c r="I27">
        <v>55</v>
      </c>
      <c r="J27">
        <v>0</v>
      </c>
      <c r="K27" t="s">
        <v>14</v>
      </c>
      <c r="L27">
        <v>22</v>
      </c>
      <c r="M27">
        <v>0</v>
      </c>
    </row>
    <row r="28" spans="1:13">
      <c r="A28">
        <v>3</v>
      </c>
      <c r="B28">
        <v>7</v>
      </c>
      <c r="C28">
        <v>27</v>
      </c>
      <c r="D28" t="s">
        <v>4</v>
      </c>
      <c r="G28">
        <v>1</v>
      </c>
      <c r="H28">
        <v>6.3</v>
      </c>
      <c r="I28">
        <v>30</v>
      </c>
      <c r="J28">
        <v>1</v>
      </c>
      <c r="K28" t="s">
        <v>20</v>
      </c>
      <c r="L28">
        <v>18</v>
      </c>
      <c r="M28">
        <v>0</v>
      </c>
    </row>
    <row r="29" spans="1:13">
      <c r="A29">
        <v>3</v>
      </c>
      <c r="B29">
        <v>8</v>
      </c>
      <c r="C29">
        <v>28</v>
      </c>
      <c r="D29" t="s">
        <v>4</v>
      </c>
      <c r="G29">
        <v>0</v>
      </c>
      <c r="I29">
        <v>50</v>
      </c>
      <c r="J29">
        <v>0</v>
      </c>
      <c r="K29" t="s">
        <v>13</v>
      </c>
      <c r="L29">
        <v>30</v>
      </c>
      <c r="M29">
        <v>1</v>
      </c>
    </row>
    <row r="30" spans="1:13">
      <c r="A30">
        <v>3</v>
      </c>
      <c r="B30">
        <v>9</v>
      </c>
      <c r="C30">
        <v>29</v>
      </c>
      <c r="D30" t="s">
        <v>4</v>
      </c>
      <c r="G30">
        <v>0</v>
      </c>
      <c r="I30">
        <v>50</v>
      </c>
      <c r="J30">
        <v>0</v>
      </c>
      <c r="K30" t="s">
        <v>11</v>
      </c>
      <c r="L30">
        <v>24</v>
      </c>
      <c r="M30">
        <v>0</v>
      </c>
    </row>
    <row r="31" spans="1:13">
      <c r="A31">
        <v>3</v>
      </c>
      <c r="B31">
        <v>10</v>
      </c>
      <c r="C31">
        <v>30</v>
      </c>
      <c r="D31" t="s">
        <v>4</v>
      </c>
      <c r="G31">
        <v>0</v>
      </c>
      <c r="I31">
        <v>70</v>
      </c>
      <c r="J31">
        <v>1</v>
      </c>
      <c r="K31" t="s">
        <v>13</v>
      </c>
      <c r="L31">
        <v>25</v>
      </c>
      <c r="M31">
        <v>1</v>
      </c>
    </row>
    <row r="32" spans="1:13">
      <c r="A32">
        <v>4</v>
      </c>
      <c r="B32">
        <v>1</v>
      </c>
      <c r="C32">
        <v>31</v>
      </c>
      <c r="D32" t="s">
        <v>3</v>
      </c>
      <c r="E32">
        <v>15</v>
      </c>
      <c r="F32">
        <f t="shared" si="0"/>
        <v>0.25</v>
      </c>
      <c r="G32">
        <v>0</v>
      </c>
      <c r="I32">
        <v>70</v>
      </c>
      <c r="J32">
        <v>1</v>
      </c>
      <c r="K32" t="s">
        <v>13</v>
      </c>
      <c r="L32">
        <v>22</v>
      </c>
      <c r="M32">
        <v>1</v>
      </c>
    </row>
    <row r="33" spans="1:13">
      <c r="A33">
        <v>4</v>
      </c>
      <c r="B33">
        <v>2</v>
      </c>
      <c r="C33">
        <v>32</v>
      </c>
      <c r="D33" t="s">
        <v>3</v>
      </c>
      <c r="E33">
        <v>30</v>
      </c>
      <c r="F33">
        <f t="shared" si="0"/>
        <v>0.5</v>
      </c>
      <c r="G33">
        <v>0</v>
      </c>
      <c r="I33">
        <v>80</v>
      </c>
      <c r="J33">
        <v>0</v>
      </c>
      <c r="K33" t="s">
        <v>13</v>
      </c>
      <c r="L33">
        <v>23</v>
      </c>
      <c r="M33">
        <v>1</v>
      </c>
    </row>
    <row r="34" spans="1:13">
      <c r="A34">
        <v>4</v>
      </c>
      <c r="B34">
        <v>3</v>
      </c>
      <c r="C34">
        <v>33</v>
      </c>
      <c r="D34" t="s">
        <v>3</v>
      </c>
      <c r="E34">
        <v>40</v>
      </c>
      <c r="F34">
        <f t="shared" si="0"/>
        <v>0.66666666666666663</v>
      </c>
      <c r="G34">
        <v>0</v>
      </c>
      <c r="I34">
        <v>25</v>
      </c>
      <c r="J34">
        <v>0</v>
      </c>
      <c r="K34" t="s">
        <v>11</v>
      </c>
      <c r="L34">
        <v>21</v>
      </c>
      <c r="M34">
        <v>0</v>
      </c>
    </row>
    <row r="35" spans="1:13">
      <c r="A35">
        <v>4</v>
      </c>
      <c r="B35">
        <v>4</v>
      </c>
      <c r="C35">
        <v>34</v>
      </c>
      <c r="D35" t="s">
        <v>3</v>
      </c>
      <c r="E35">
        <v>15</v>
      </c>
      <c r="F35">
        <f t="shared" si="0"/>
        <v>0.25</v>
      </c>
      <c r="G35">
        <v>0</v>
      </c>
      <c r="I35">
        <v>36</v>
      </c>
      <c r="J35">
        <v>0</v>
      </c>
      <c r="K35" t="s">
        <v>11</v>
      </c>
      <c r="L35">
        <v>20</v>
      </c>
      <c r="M35">
        <v>0</v>
      </c>
    </row>
    <row r="36" spans="1:13">
      <c r="A36">
        <v>4</v>
      </c>
      <c r="B36">
        <v>5</v>
      </c>
      <c r="C36">
        <v>35</v>
      </c>
      <c r="D36" t="s">
        <v>3</v>
      </c>
      <c r="E36">
        <v>0</v>
      </c>
      <c r="F36">
        <f t="shared" si="0"/>
        <v>0</v>
      </c>
      <c r="G36">
        <v>1</v>
      </c>
      <c r="H36">
        <v>9</v>
      </c>
      <c r="I36">
        <v>20</v>
      </c>
      <c r="J36">
        <v>1</v>
      </c>
      <c r="K36" t="s">
        <v>20</v>
      </c>
      <c r="L36">
        <v>19</v>
      </c>
      <c r="M36">
        <v>0</v>
      </c>
    </row>
    <row r="37" spans="1:13">
      <c r="A37">
        <v>4</v>
      </c>
      <c r="B37">
        <v>6</v>
      </c>
      <c r="C37">
        <v>36</v>
      </c>
      <c r="D37" t="s">
        <v>4</v>
      </c>
      <c r="G37">
        <v>1</v>
      </c>
      <c r="H37">
        <v>7.5</v>
      </c>
      <c r="I37">
        <v>25</v>
      </c>
      <c r="J37">
        <v>1</v>
      </c>
      <c r="K37" t="s">
        <v>20</v>
      </c>
      <c r="L37">
        <v>21</v>
      </c>
      <c r="M37">
        <v>0</v>
      </c>
    </row>
    <row r="38" spans="1:13">
      <c r="A38">
        <v>4</v>
      </c>
      <c r="B38">
        <v>7</v>
      </c>
      <c r="C38">
        <v>37</v>
      </c>
      <c r="D38" t="s">
        <v>4</v>
      </c>
      <c r="G38">
        <v>1</v>
      </c>
      <c r="H38">
        <v>6</v>
      </c>
      <c r="I38">
        <v>15</v>
      </c>
      <c r="J38">
        <v>1</v>
      </c>
      <c r="K38" t="s">
        <v>20</v>
      </c>
      <c r="L38">
        <v>18</v>
      </c>
      <c r="M38">
        <v>0</v>
      </c>
    </row>
    <row r="39" spans="1:13">
      <c r="A39">
        <v>4</v>
      </c>
      <c r="B39">
        <v>8</v>
      </c>
      <c r="C39">
        <v>38</v>
      </c>
      <c r="D39" t="s">
        <v>4</v>
      </c>
      <c r="G39">
        <v>0</v>
      </c>
      <c r="I39">
        <v>60</v>
      </c>
      <c r="J39">
        <v>0</v>
      </c>
      <c r="K39" t="s">
        <v>13</v>
      </c>
      <c r="L39">
        <v>23</v>
      </c>
      <c r="M39">
        <v>1</v>
      </c>
    </row>
    <row r="40" spans="1:13">
      <c r="A40">
        <v>4</v>
      </c>
      <c r="B40">
        <v>9</v>
      </c>
      <c r="C40">
        <v>39</v>
      </c>
      <c r="D40" t="s">
        <v>4</v>
      </c>
      <c r="G40">
        <v>1</v>
      </c>
      <c r="H40">
        <v>12.5</v>
      </c>
      <c r="I40">
        <v>25</v>
      </c>
      <c r="J40">
        <v>0</v>
      </c>
      <c r="K40" t="s">
        <v>20</v>
      </c>
      <c r="L40">
        <v>20</v>
      </c>
      <c r="M40">
        <v>0</v>
      </c>
    </row>
    <row r="41" spans="1:13">
      <c r="A41">
        <v>4</v>
      </c>
      <c r="B41">
        <v>10</v>
      </c>
      <c r="C41">
        <v>40</v>
      </c>
      <c r="D41" t="s">
        <v>4</v>
      </c>
      <c r="G41">
        <v>1</v>
      </c>
      <c r="H41">
        <v>7</v>
      </c>
      <c r="I41">
        <v>10</v>
      </c>
      <c r="J41">
        <v>1</v>
      </c>
      <c r="K41" t="s">
        <v>13</v>
      </c>
      <c r="L41">
        <v>23</v>
      </c>
      <c r="M41">
        <v>1</v>
      </c>
    </row>
    <row r="42" spans="1:13">
      <c r="A42">
        <v>5</v>
      </c>
      <c r="B42">
        <v>1</v>
      </c>
      <c r="C42">
        <v>41</v>
      </c>
      <c r="D42" t="s">
        <v>3</v>
      </c>
      <c r="E42">
        <v>20</v>
      </c>
      <c r="F42">
        <f t="shared" si="0"/>
        <v>0.33333333333333331</v>
      </c>
      <c r="G42">
        <v>0</v>
      </c>
      <c r="I42">
        <v>40</v>
      </c>
      <c r="J42">
        <v>0</v>
      </c>
      <c r="K42" t="s">
        <v>13</v>
      </c>
      <c r="L42">
        <v>20</v>
      </c>
      <c r="M42">
        <v>1</v>
      </c>
    </row>
    <row r="43" spans="1:13">
      <c r="A43">
        <v>5</v>
      </c>
      <c r="B43">
        <v>2</v>
      </c>
      <c r="C43">
        <v>42</v>
      </c>
      <c r="D43" t="s">
        <v>3</v>
      </c>
      <c r="E43">
        <v>30</v>
      </c>
      <c r="F43">
        <f t="shared" si="0"/>
        <v>0.5</v>
      </c>
      <c r="G43">
        <v>0</v>
      </c>
      <c r="I43">
        <v>30</v>
      </c>
      <c r="J43">
        <v>0</v>
      </c>
      <c r="K43" t="s">
        <v>15</v>
      </c>
      <c r="L43">
        <v>25</v>
      </c>
      <c r="M43">
        <v>0</v>
      </c>
    </row>
    <row r="44" spans="1:13">
      <c r="A44">
        <v>5</v>
      </c>
      <c r="B44">
        <v>3</v>
      </c>
      <c r="C44">
        <v>43</v>
      </c>
      <c r="D44" t="s">
        <v>3</v>
      </c>
      <c r="E44">
        <v>20</v>
      </c>
      <c r="F44">
        <f t="shared" si="0"/>
        <v>0.33333333333333331</v>
      </c>
      <c r="G44">
        <v>0</v>
      </c>
      <c r="I44">
        <v>35</v>
      </c>
      <c r="J44">
        <v>0</v>
      </c>
      <c r="K44" t="s">
        <v>13</v>
      </c>
      <c r="L44">
        <v>24</v>
      </c>
      <c r="M44">
        <v>1</v>
      </c>
    </row>
    <row r="45" spans="1:13">
      <c r="A45">
        <v>5</v>
      </c>
      <c r="B45">
        <v>4</v>
      </c>
      <c r="C45">
        <v>44</v>
      </c>
      <c r="D45" t="s">
        <v>3</v>
      </c>
      <c r="E45">
        <v>20</v>
      </c>
      <c r="F45">
        <f t="shared" si="0"/>
        <v>0.33333333333333331</v>
      </c>
      <c r="G45">
        <v>0</v>
      </c>
      <c r="I45">
        <v>50</v>
      </c>
      <c r="J45">
        <v>1</v>
      </c>
      <c r="K45" t="s">
        <v>13</v>
      </c>
      <c r="L45">
        <v>24</v>
      </c>
      <c r="M45">
        <v>1</v>
      </c>
    </row>
    <row r="46" spans="1:13">
      <c r="A46">
        <v>5</v>
      </c>
      <c r="B46">
        <v>5</v>
      </c>
      <c r="C46">
        <v>45</v>
      </c>
      <c r="D46" t="s">
        <v>3</v>
      </c>
      <c r="E46">
        <v>10</v>
      </c>
      <c r="F46">
        <f t="shared" si="0"/>
        <v>0.16666666666666666</v>
      </c>
      <c r="G46">
        <v>0</v>
      </c>
      <c r="I46">
        <v>30</v>
      </c>
      <c r="J46">
        <v>0</v>
      </c>
      <c r="K46" t="s">
        <v>20</v>
      </c>
      <c r="L46">
        <v>20</v>
      </c>
      <c r="M46">
        <v>0</v>
      </c>
    </row>
    <row r="47" spans="1:13">
      <c r="A47">
        <v>5</v>
      </c>
      <c r="B47">
        <v>6</v>
      </c>
      <c r="C47">
        <v>46</v>
      </c>
      <c r="D47" t="s">
        <v>4</v>
      </c>
      <c r="G47">
        <v>0</v>
      </c>
      <c r="I47">
        <v>60</v>
      </c>
      <c r="J47">
        <v>1</v>
      </c>
      <c r="K47" t="s">
        <v>13</v>
      </c>
      <c r="L47">
        <v>23</v>
      </c>
      <c r="M47">
        <v>1</v>
      </c>
    </row>
    <row r="48" spans="1:13">
      <c r="A48">
        <v>5</v>
      </c>
      <c r="B48">
        <v>7</v>
      </c>
      <c r="C48">
        <v>47</v>
      </c>
      <c r="D48" t="s">
        <v>4</v>
      </c>
      <c r="G48">
        <v>0</v>
      </c>
      <c r="I48">
        <v>60</v>
      </c>
      <c r="J48">
        <v>1</v>
      </c>
      <c r="K48" t="s">
        <v>13</v>
      </c>
      <c r="L48">
        <v>22</v>
      </c>
      <c r="M48">
        <v>1</v>
      </c>
    </row>
    <row r="49" spans="1:14">
      <c r="A49">
        <v>5</v>
      </c>
      <c r="B49">
        <v>8</v>
      </c>
      <c r="C49">
        <v>48</v>
      </c>
      <c r="D49" t="s">
        <v>4</v>
      </c>
      <c r="G49">
        <v>0</v>
      </c>
      <c r="I49">
        <v>50</v>
      </c>
      <c r="J49">
        <v>1</v>
      </c>
      <c r="K49" t="s">
        <v>13</v>
      </c>
      <c r="L49">
        <v>25</v>
      </c>
      <c r="M49">
        <v>1</v>
      </c>
    </row>
    <row r="50" spans="1:14">
      <c r="A50">
        <v>5</v>
      </c>
      <c r="B50">
        <v>9</v>
      </c>
      <c r="C50">
        <v>49</v>
      </c>
      <c r="D50" t="s">
        <v>4</v>
      </c>
      <c r="G50">
        <v>0</v>
      </c>
      <c r="I50">
        <v>45</v>
      </c>
      <c r="J50">
        <v>1</v>
      </c>
      <c r="K50" t="s">
        <v>20</v>
      </c>
      <c r="L50">
        <v>22</v>
      </c>
      <c r="M50">
        <v>0</v>
      </c>
    </row>
    <row r="51" spans="1:14">
      <c r="A51">
        <v>5</v>
      </c>
      <c r="B51">
        <v>10</v>
      </c>
      <c r="C51">
        <v>50</v>
      </c>
      <c r="D51" t="s">
        <v>4</v>
      </c>
      <c r="J51">
        <v>1</v>
      </c>
      <c r="M51">
        <v>0</v>
      </c>
      <c r="N51" t="s">
        <v>52</v>
      </c>
    </row>
    <row r="52" spans="1:14">
      <c r="A52">
        <v>6</v>
      </c>
      <c r="B52">
        <v>1</v>
      </c>
      <c r="C52">
        <v>51</v>
      </c>
      <c r="D52" t="s">
        <v>3</v>
      </c>
      <c r="E52">
        <v>0</v>
      </c>
      <c r="F52">
        <f t="shared" si="0"/>
        <v>0</v>
      </c>
      <c r="G52">
        <v>0</v>
      </c>
      <c r="I52">
        <v>35</v>
      </c>
      <c r="J52">
        <v>1</v>
      </c>
      <c r="K52" t="s">
        <v>13</v>
      </c>
      <c r="L52">
        <v>20</v>
      </c>
      <c r="M52">
        <v>1</v>
      </c>
    </row>
    <row r="53" spans="1:14">
      <c r="A53">
        <v>6</v>
      </c>
      <c r="B53">
        <v>2</v>
      </c>
      <c r="C53">
        <v>52</v>
      </c>
      <c r="D53" t="s">
        <v>3</v>
      </c>
      <c r="E53">
        <v>10</v>
      </c>
      <c r="F53">
        <f t="shared" si="0"/>
        <v>0.16666666666666666</v>
      </c>
      <c r="G53">
        <v>0</v>
      </c>
      <c r="I53">
        <v>50</v>
      </c>
      <c r="J53">
        <v>1</v>
      </c>
      <c r="K53" t="s">
        <v>13</v>
      </c>
      <c r="L53">
        <v>24</v>
      </c>
      <c r="M53">
        <v>1</v>
      </c>
    </row>
    <row r="54" spans="1:14">
      <c r="A54">
        <v>6</v>
      </c>
      <c r="B54">
        <v>3</v>
      </c>
      <c r="C54">
        <v>53</v>
      </c>
      <c r="D54" t="s">
        <v>3</v>
      </c>
      <c r="E54">
        <v>0</v>
      </c>
      <c r="F54">
        <f t="shared" si="0"/>
        <v>0</v>
      </c>
      <c r="G54">
        <v>0</v>
      </c>
      <c r="I54">
        <v>56</v>
      </c>
      <c r="J54">
        <v>0</v>
      </c>
      <c r="K54" t="s">
        <v>13</v>
      </c>
      <c r="L54">
        <v>23</v>
      </c>
      <c r="M54">
        <v>1</v>
      </c>
    </row>
    <row r="55" spans="1:14">
      <c r="A55">
        <v>6</v>
      </c>
      <c r="B55">
        <v>4</v>
      </c>
      <c r="C55">
        <v>54</v>
      </c>
      <c r="D55" t="s">
        <v>3</v>
      </c>
      <c r="E55">
        <v>20</v>
      </c>
      <c r="F55">
        <f t="shared" si="0"/>
        <v>0.33333333333333331</v>
      </c>
      <c r="G55">
        <v>0</v>
      </c>
      <c r="I55">
        <v>40</v>
      </c>
      <c r="J55">
        <v>1</v>
      </c>
      <c r="K55" t="s">
        <v>11</v>
      </c>
      <c r="L55">
        <v>24</v>
      </c>
    </row>
    <row r="56" spans="1:14">
      <c r="A56">
        <v>6</v>
      </c>
      <c r="B56">
        <v>5</v>
      </c>
      <c r="C56">
        <v>55</v>
      </c>
      <c r="D56" t="s">
        <v>3</v>
      </c>
      <c r="E56">
        <v>10</v>
      </c>
      <c r="F56">
        <f t="shared" si="0"/>
        <v>0.16666666666666666</v>
      </c>
      <c r="G56">
        <v>0</v>
      </c>
      <c r="I56">
        <v>56</v>
      </c>
      <c r="J56">
        <v>0</v>
      </c>
      <c r="K56" t="s">
        <v>19</v>
      </c>
      <c r="L56">
        <v>26</v>
      </c>
    </row>
    <row r="57" spans="1:14">
      <c r="A57">
        <v>6</v>
      </c>
      <c r="B57">
        <v>6</v>
      </c>
      <c r="C57">
        <v>56</v>
      </c>
      <c r="D57" t="s">
        <v>4</v>
      </c>
      <c r="G57">
        <v>0</v>
      </c>
      <c r="I57">
        <v>40</v>
      </c>
      <c r="J57">
        <v>1</v>
      </c>
      <c r="K57" t="s">
        <v>13</v>
      </c>
      <c r="L57">
        <v>23</v>
      </c>
      <c r="M57">
        <v>1</v>
      </c>
    </row>
    <row r="58" spans="1:14">
      <c r="A58">
        <v>6</v>
      </c>
      <c r="B58">
        <v>7</v>
      </c>
      <c r="C58">
        <v>57</v>
      </c>
      <c r="D58" t="s">
        <v>4</v>
      </c>
      <c r="G58">
        <v>0</v>
      </c>
      <c r="I58">
        <v>60</v>
      </c>
      <c r="J58">
        <v>1</v>
      </c>
      <c r="K58" t="s">
        <v>13</v>
      </c>
      <c r="L58">
        <v>24</v>
      </c>
      <c r="M58">
        <v>1</v>
      </c>
    </row>
    <row r="59" spans="1:14">
      <c r="A59">
        <v>6</v>
      </c>
      <c r="B59">
        <v>8</v>
      </c>
      <c r="C59">
        <v>58</v>
      </c>
      <c r="D59" t="s">
        <v>4</v>
      </c>
      <c r="G59">
        <v>0</v>
      </c>
      <c r="I59">
        <v>35</v>
      </c>
      <c r="J59">
        <v>0</v>
      </c>
      <c r="K59" t="s">
        <v>13</v>
      </c>
      <c r="L59">
        <v>21</v>
      </c>
      <c r="M59">
        <v>1</v>
      </c>
    </row>
    <row r="60" spans="1:14">
      <c r="A60">
        <v>6</v>
      </c>
      <c r="B60">
        <v>9</v>
      </c>
      <c r="C60">
        <v>59</v>
      </c>
      <c r="D60" t="s">
        <v>4</v>
      </c>
      <c r="G60">
        <v>0</v>
      </c>
      <c r="I60">
        <v>60</v>
      </c>
      <c r="J60">
        <v>1</v>
      </c>
      <c r="K60" t="s">
        <v>13</v>
      </c>
      <c r="L60">
        <v>25</v>
      </c>
      <c r="M60">
        <v>1</v>
      </c>
    </row>
    <row r="61" spans="1:14">
      <c r="A61">
        <v>6</v>
      </c>
      <c r="B61">
        <v>10</v>
      </c>
      <c r="C61">
        <v>60</v>
      </c>
      <c r="D61" t="s">
        <v>4</v>
      </c>
      <c r="G61">
        <v>1</v>
      </c>
      <c r="H61">
        <v>6</v>
      </c>
      <c r="I61">
        <v>60</v>
      </c>
      <c r="J61">
        <v>0</v>
      </c>
      <c r="K61" t="s">
        <v>13</v>
      </c>
      <c r="L61">
        <v>21</v>
      </c>
      <c r="M61">
        <v>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3">
      <c r="A1" t="s">
        <v>0</v>
      </c>
      <c r="B1" t="s">
        <v>18</v>
      </c>
      <c r="C1" t="s">
        <v>1</v>
      </c>
      <c r="D1" t="s">
        <v>2</v>
      </c>
      <c r="E1" t="s">
        <v>5</v>
      </c>
      <c r="F1" t="s">
        <v>61</v>
      </c>
      <c r="G1" t="s">
        <v>30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12</v>
      </c>
    </row>
    <row r="2" spans="1:13">
      <c r="A2">
        <v>1</v>
      </c>
      <c r="B2" s="1">
        <v>1</v>
      </c>
      <c r="C2" s="1">
        <v>1</v>
      </c>
      <c r="D2">
        <v>1</v>
      </c>
      <c r="E2" s="1">
        <v>15</v>
      </c>
      <c r="F2" s="1">
        <f>E2/30</f>
        <v>0.5</v>
      </c>
      <c r="G2" s="1">
        <v>1</v>
      </c>
      <c r="H2" s="1">
        <v>0</v>
      </c>
      <c r="I2" s="1"/>
      <c r="J2" s="1">
        <v>10</v>
      </c>
      <c r="K2" s="1">
        <v>0</v>
      </c>
      <c r="M2" s="1">
        <v>20</v>
      </c>
    </row>
    <row r="3" spans="1:13">
      <c r="A3">
        <v>1</v>
      </c>
      <c r="B3" s="1">
        <v>2</v>
      </c>
      <c r="C3" s="1">
        <v>2</v>
      </c>
      <c r="D3">
        <v>1</v>
      </c>
      <c r="E3" s="1">
        <v>15</v>
      </c>
      <c r="F3" s="1">
        <f t="shared" ref="F3:F61" si="0">E3/30</f>
        <v>0.5</v>
      </c>
      <c r="G3" s="1">
        <v>1</v>
      </c>
      <c r="H3" s="1">
        <v>0</v>
      </c>
      <c r="I3" s="1"/>
      <c r="J3" s="1">
        <v>40</v>
      </c>
      <c r="K3" s="1">
        <v>1</v>
      </c>
      <c r="M3" s="1">
        <v>22</v>
      </c>
    </row>
    <row r="4" spans="1:13">
      <c r="A4">
        <v>1</v>
      </c>
      <c r="B4" s="1">
        <v>3</v>
      </c>
      <c r="C4" s="1">
        <v>3</v>
      </c>
      <c r="D4">
        <v>1</v>
      </c>
      <c r="E4" s="1">
        <v>10</v>
      </c>
      <c r="F4" s="1">
        <f t="shared" si="0"/>
        <v>0.33333333333333331</v>
      </c>
      <c r="G4" s="1">
        <v>1</v>
      </c>
      <c r="H4" s="1">
        <v>1</v>
      </c>
      <c r="I4" s="1">
        <v>14</v>
      </c>
      <c r="J4" s="1">
        <v>30</v>
      </c>
      <c r="K4" s="1">
        <v>1</v>
      </c>
      <c r="M4" s="1">
        <v>22</v>
      </c>
    </row>
    <row r="5" spans="1:13">
      <c r="A5">
        <v>1</v>
      </c>
      <c r="B5" s="1">
        <v>6</v>
      </c>
      <c r="C5" s="2">
        <v>4</v>
      </c>
      <c r="D5">
        <v>0</v>
      </c>
      <c r="E5" s="1">
        <v>15</v>
      </c>
      <c r="F5" s="1">
        <f t="shared" si="0"/>
        <v>0.5</v>
      </c>
      <c r="G5" s="1" t="s">
        <v>31</v>
      </c>
      <c r="H5" s="1">
        <v>0</v>
      </c>
      <c r="J5" s="1">
        <v>25</v>
      </c>
      <c r="K5" s="1">
        <v>1</v>
      </c>
      <c r="L5" s="1"/>
      <c r="M5" s="1">
        <v>23</v>
      </c>
    </row>
    <row r="6" spans="1:13">
      <c r="A6">
        <v>1</v>
      </c>
      <c r="B6" s="1">
        <v>7</v>
      </c>
      <c r="C6" s="2">
        <v>5</v>
      </c>
      <c r="D6">
        <v>0</v>
      </c>
      <c r="E6" s="1">
        <v>15</v>
      </c>
      <c r="F6" s="1">
        <f t="shared" si="0"/>
        <v>0.5</v>
      </c>
      <c r="G6" s="1" t="s">
        <v>31</v>
      </c>
      <c r="H6" s="1">
        <v>0</v>
      </c>
      <c r="J6" s="1">
        <v>60</v>
      </c>
      <c r="K6" s="1">
        <v>0</v>
      </c>
      <c r="L6" s="1"/>
      <c r="M6" s="1">
        <v>24</v>
      </c>
    </row>
    <row r="7" spans="1:13">
      <c r="A7">
        <v>1</v>
      </c>
      <c r="B7" s="1">
        <v>8</v>
      </c>
      <c r="C7" s="2">
        <v>6</v>
      </c>
      <c r="D7">
        <v>0</v>
      </c>
      <c r="E7" s="1">
        <v>10</v>
      </c>
      <c r="F7" s="1">
        <f t="shared" si="0"/>
        <v>0.33333333333333331</v>
      </c>
      <c r="G7" s="1" t="s">
        <v>31</v>
      </c>
      <c r="H7" s="1">
        <v>0</v>
      </c>
      <c r="J7" s="1">
        <v>40</v>
      </c>
      <c r="K7" s="1">
        <v>1</v>
      </c>
      <c r="L7" s="1"/>
      <c r="M7" s="1">
        <v>22</v>
      </c>
    </row>
    <row r="8" spans="1:13">
      <c r="A8">
        <v>2</v>
      </c>
      <c r="B8" s="1">
        <v>1</v>
      </c>
      <c r="C8" s="1">
        <v>7</v>
      </c>
      <c r="D8">
        <v>1</v>
      </c>
      <c r="E8" s="1">
        <v>10</v>
      </c>
      <c r="F8" s="1">
        <f t="shared" si="0"/>
        <v>0.33333333333333331</v>
      </c>
      <c r="G8" s="1">
        <v>1</v>
      </c>
      <c r="H8" s="1">
        <v>0</v>
      </c>
      <c r="I8" s="1"/>
      <c r="J8" s="1">
        <v>30</v>
      </c>
      <c r="K8" s="1">
        <v>0</v>
      </c>
      <c r="M8" s="1">
        <v>24</v>
      </c>
    </row>
    <row r="9" spans="1:13">
      <c r="A9">
        <v>2</v>
      </c>
      <c r="B9" s="1">
        <v>2</v>
      </c>
      <c r="C9" s="1">
        <v>8</v>
      </c>
      <c r="D9">
        <v>1</v>
      </c>
      <c r="E9" s="1">
        <v>15</v>
      </c>
      <c r="F9" s="1">
        <f t="shared" si="0"/>
        <v>0.5</v>
      </c>
      <c r="G9" s="1">
        <v>1</v>
      </c>
      <c r="H9" s="1">
        <v>0</v>
      </c>
      <c r="I9" s="1"/>
      <c r="J9" s="1">
        <v>4</v>
      </c>
      <c r="K9" s="1">
        <v>1</v>
      </c>
      <c r="M9" s="1">
        <v>22</v>
      </c>
    </row>
    <row r="10" spans="1:13">
      <c r="A10">
        <v>2</v>
      </c>
      <c r="B10" s="1">
        <v>3</v>
      </c>
      <c r="C10" s="1">
        <v>9</v>
      </c>
      <c r="D10">
        <v>1</v>
      </c>
      <c r="E10" s="1">
        <v>15</v>
      </c>
      <c r="F10" s="1">
        <f t="shared" si="0"/>
        <v>0.5</v>
      </c>
      <c r="G10" s="1">
        <v>1</v>
      </c>
      <c r="H10" s="1">
        <v>1</v>
      </c>
      <c r="I10" s="1">
        <v>10</v>
      </c>
      <c r="J10" s="1">
        <v>40</v>
      </c>
      <c r="K10" s="1">
        <v>0</v>
      </c>
      <c r="M10" s="1">
        <v>23</v>
      </c>
    </row>
    <row r="11" spans="1:13">
      <c r="A11">
        <v>2</v>
      </c>
      <c r="B11" s="1">
        <v>4</v>
      </c>
      <c r="C11" s="2">
        <v>10</v>
      </c>
      <c r="D11">
        <v>1</v>
      </c>
      <c r="E11" s="1">
        <v>9</v>
      </c>
      <c r="F11" s="1">
        <f t="shared" si="0"/>
        <v>0.3</v>
      </c>
      <c r="G11" s="1">
        <v>0</v>
      </c>
      <c r="H11" s="1">
        <v>0</v>
      </c>
      <c r="I11" s="1"/>
      <c r="J11" s="1">
        <v>60</v>
      </c>
      <c r="K11" s="1">
        <v>0</v>
      </c>
      <c r="M11" s="1">
        <v>23</v>
      </c>
    </row>
    <row r="12" spans="1:13">
      <c r="A12">
        <v>2</v>
      </c>
      <c r="B12" s="1">
        <v>6</v>
      </c>
      <c r="C12" s="2">
        <v>11</v>
      </c>
      <c r="D12">
        <v>0</v>
      </c>
      <c r="E12" s="1">
        <v>10</v>
      </c>
      <c r="F12" s="1">
        <f t="shared" si="0"/>
        <v>0.33333333333333331</v>
      </c>
      <c r="G12" s="1" t="s">
        <v>31</v>
      </c>
      <c r="H12" s="1">
        <v>0</v>
      </c>
      <c r="J12" s="1">
        <v>40</v>
      </c>
      <c r="K12" s="1">
        <v>0</v>
      </c>
      <c r="L12" s="1"/>
      <c r="M12" s="1">
        <v>23</v>
      </c>
    </row>
    <row r="13" spans="1:13">
      <c r="A13">
        <v>2</v>
      </c>
      <c r="B13" s="1">
        <v>7</v>
      </c>
      <c r="C13" s="2">
        <v>12</v>
      </c>
      <c r="D13">
        <v>0</v>
      </c>
      <c r="E13" s="1">
        <v>15</v>
      </c>
      <c r="F13" s="1">
        <f t="shared" si="0"/>
        <v>0.5</v>
      </c>
      <c r="G13" s="1" t="s">
        <v>31</v>
      </c>
      <c r="H13" s="1">
        <v>0</v>
      </c>
      <c r="J13" s="1">
        <v>10</v>
      </c>
      <c r="K13" s="1">
        <v>1</v>
      </c>
      <c r="L13" s="1"/>
      <c r="M13" s="1">
        <v>21</v>
      </c>
    </row>
    <row r="14" spans="1:13">
      <c r="A14">
        <v>2</v>
      </c>
      <c r="B14" s="1">
        <v>8</v>
      </c>
      <c r="C14" s="1">
        <v>13</v>
      </c>
      <c r="D14">
        <v>0</v>
      </c>
      <c r="E14" s="1">
        <v>15</v>
      </c>
      <c r="F14" s="1">
        <f t="shared" si="0"/>
        <v>0.5</v>
      </c>
      <c r="G14" s="1" t="s">
        <v>31</v>
      </c>
      <c r="H14" s="1">
        <v>0</v>
      </c>
      <c r="J14" s="1">
        <v>10</v>
      </c>
      <c r="K14" s="1">
        <v>1</v>
      </c>
      <c r="L14" s="1"/>
      <c r="M14" s="1">
        <v>20</v>
      </c>
    </row>
    <row r="15" spans="1:13">
      <c r="A15">
        <v>2</v>
      </c>
      <c r="B15" s="1">
        <v>9</v>
      </c>
      <c r="C15" s="1">
        <v>14</v>
      </c>
      <c r="D15">
        <v>0</v>
      </c>
      <c r="E15" s="1">
        <v>9</v>
      </c>
      <c r="F15" s="1">
        <f t="shared" si="0"/>
        <v>0.3</v>
      </c>
      <c r="G15" s="1" t="s">
        <v>32</v>
      </c>
      <c r="H15" s="1">
        <v>0</v>
      </c>
      <c r="J15" s="1">
        <v>20</v>
      </c>
      <c r="K15" s="1">
        <v>1</v>
      </c>
      <c r="L15" s="1"/>
      <c r="M15" s="1">
        <v>22</v>
      </c>
    </row>
    <row r="16" spans="1:13">
      <c r="A16">
        <v>3</v>
      </c>
      <c r="B16" s="1">
        <v>1</v>
      </c>
      <c r="C16" s="1">
        <v>15</v>
      </c>
      <c r="D16">
        <v>1</v>
      </c>
      <c r="E16" s="1">
        <v>15</v>
      </c>
      <c r="F16" s="1">
        <f t="shared" si="0"/>
        <v>0.5</v>
      </c>
      <c r="G16" s="1">
        <v>1</v>
      </c>
      <c r="H16" s="1">
        <v>1</v>
      </c>
      <c r="I16" s="1">
        <v>5</v>
      </c>
      <c r="J16" s="1">
        <v>40</v>
      </c>
      <c r="K16" s="1">
        <v>0</v>
      </c>
      <c r="M16" s="1">
        <v>24</v>
      </c>
    </row>
    <row r="17" spans="1:13">
      <c r="A17">
        <v>3</v>
      </c>
      <c r="B17" s="1">
        <v>2</v>
      </c>
      <c r="C17" s="2">
        <v>16</v>
      </c>
      <c r="D17">
        <v>1</v>
      </c>
      <c r="E17" s="1">
        <v>15</v>
      </c>
      <c r="F17" s="1">
        <f t="shared" si="0"/>
        <v>0.5</v>
      </c>
      <c r="G17" s="1">
        <v>1</v>
      </c>
      <c r="H17" s="1">
        <v>0</v>
      </c>
      <c r="I17" s="1"/>
      <c r="J17" s="1">
        <v>30</v>
      </c>
      <c r="K17" s="1">
        <v>0</v>
      </c>
      <c r="M17" s="1">
        <v>27</v>
      </c>
    </row>
    <row r="18" spans="1:13">
      <c r="A18">
        <v>3</v>
      </c>
      <c r="B18" s="1">
        <v>3</v>
      </c>
      <c r="C18" s="2">
        <v>17</v>
      </c>
      <c r="D18">
        <v>1</v>
      </c>
      <c r="E18" s="1">
        <v>10</v>
      </c>
      <c r="F18" s="1">
        <f t="shared" si="0"/>
        <v>0.33333333333333331</v>
      </c>
      <c r="G18" s="1">
        <v>0</v>
      </c>
      <c r="H18" s="1">
        <v>1</v>
      </c>
      <c r="I18" s="1">
        <v>11</v>
      </c>
      <c r="J18" s="1">
        <v>35</v>
      </c>
      <c r="K18" s="1">
        <v>0</v>
      </c>
      <c r="M18" s="1">
        <v>24</v>
      </c>
    </row>
    <row r="19" spans="1:13">
      <c r="A19">
        <v>3</v>
      </c>
      <c r="B19" s="1">
        <v>6</v>
      </c>
      <c r="C19" s="2">
        <v>18</v>
      </c>
      <c r="D19">
        <v>0</v>
      </c>
      <c r="E19" s="1">
        <v>15</v>
      </c>
      <c r="F19" s="1">
        <f t="shared" si="0"/>
        <v>0.5</v>
      </c>
      <c r="G19" s="1" t="s">
        <v>31</v>
      </c>
      <c r="H19" s="1">
        <v>0</v>
      </c>
      <c r="J19" s="1">
        <v>14</v>
      </c>
      <c r="K19" s="1">
        <v>1</v>
      </c>
      <c r="L19" s="1"/>
      <c r="M19" s="1">
        <v>27</v>
      </c>
    </row>
    <row r="20" spans="1:13">
      <c r="A20">
        <v>3</v>
      </c>
      <c r="B20" s="1">
        <v>7</v>
      </c>
      <c r="C20" s="1">
        <v>19</v>
      </c>
      <c r="D20">
        <v>0</v>
      </c>
      <c r="E20" s="1">
        <v>15</v>
      </c>
      <c r="F20" s="1">
        <f t="shared" si="0"/>
        <v>0.5</v>
      </c>
      <c r="G20" s="1" t="s">
        <v>31</v>
      </c>
      <c r="H20" s="1">
        <v>0</v>
      </c>
      <c r="J20" s="1">
        <v>40</v>
      </c>
      <c r="K20" s="1">
        <v>0</v>
      </c>
      <c r="L20" s="1"/>
      <c r="M20" s="1">
        <v>27</v>
      </c>
    </row>
    <row r="21" spans="1:13">
      <c r="A21">
        <v>3</v>
      </c>
      <c r="B21" s="1">
        <v>8</v>
      </c>
      <c r="C21" s="1">
        <v>20</v>
      </c>
      <c r="D21">
        <v>0</v>
      </c>
      <c r="E21" s="1">
        <v>10</v>
      </c>
      <c r="F21" s="1">
        <f t="shared" si="0"/>
        <v>0.33333333333333331</v>
      </c>
      <c r="G21" s="1" t="s">
        <v>32</v>
      </c>
      <c r="H21" s="1">
        <v>0</v>
      </c>
      <c r="J21" s="1">
        <v>15</v>
      </c>
      <c r="K21" s="1">
        <v>0</v>
      </c>
      <c r="L21" s="1"/>
      <c r="M21" s="1">
        <v>23</v>
      </c>
    </row>
    <row r="22" spans="1:13">
      <c r="A22">
        <v>4</v>
      </c>
      <c r="B22" s="1">
        <v>1</v>
      </c>
      <c r="C22" s="1">
        <v>21</v>
      </c>
      <c r="D22">
        <v>1</v>
      </c>
      <c r="E22" s="1">
        <v>15</v>
      </c>
      <c r="F22" s="1">
        <f t="shared" si="0"/>
        <v>0.5</v>
      </c>
      <c r="G22" s="1">
        <v>1</v>
      </c>
      <c r="H22" s="1">
        <v>0</v>
      </c>
      <c r="I22" s="1"/>
      <c r="J22" s="1">
        <v>70</v>
      </c>
      <c r="K22" s="1">
        <v>0</v>
      </c>
      <c r="M22" s="1">
        <v>26</v>
      </c>
    </row>
    <row r="23" spans="1:13">
      <c r="A23">
        <v>4</v>
      </c>
      <c r="B23" s="1">
        <v>2</v>
      </c>
      <c r="C23" s="2">
        <v>22</v>
      </c>
      <c r="D23">
        <v>1</v>
      </c>
      <c r="E23" s="1">
        <v>10</v>
      </c>
      <c r="F23" s="1">
        <f t="shared" si="0"/>
        <v>0.33333333333333331</v>
      </c>
      <c r="G23" s="1">
        <v>1</v>
      </c>
      <c r="H23" s="1">
        <v>1</v>
      </c>
      <c r="I23" s="1">
        <v>10</v>
      </c>
      <c r="J23" s="1">
        <v>15</v>
      </c>
      <c r="K23" s="1">
        <v>0</v>
      </c>
      <c r="M23" s="1">
        <v>23</v>
      </c>
    </row>
    <row r="24" spans="1:13">
      <c r="A24">
        <v>4</v>
      </c>
      <c r="B24" s="1">
        <v>3</v>
      </c>
      <c r="C24" s="2">
        <v>23</v>
      </c>
      <c r="D24">
        <v>1</v>
      </c>
      <c r="E24" s="1">
        <v>15</v>
      </c>
      <c r="F24" s="1">
        <f t="shared" si="0"/>
        <v>0.5</v>
      </c>
      <c r="G24" s="1">
        <v>1</v>
      </c>
      <c r="H24" s="1">
        <v>0</v>
      </c>
      <c r="I24" s="1"/>
      <c r="J24" s="1">
        <v>40</v>
      </c>
      <c r="K24" s="1">
        <v>0</v>
      </c>
      <c r="M24" s="1">
        <v>23</v>
      </c>
    </row>
    <row r="25" spans="1:13">
      <c r="A25">
        <v>4</v>
      </c>
      <c r="B25" s="1">
        <v>4</v>
      </c>
      <c r="C25" s="2">
        <v>24</v>
      </c>
      <c r="D25">
        <v>1</v>
      </c>
      <c r="E25" s="1">
        <v>15</v>
      </c>
      <c r="F25" s="1">
        <f t="shared" si="0"/>
        <v>0.5</v>
      </c>
      <c r="G25" s="1">
        <v>1</v>
      </c>
      <c r="H25" s="1">
        <v>0</v>
      </c>
      <c r="I25" s="1"/>
      <c r="J25" s="1">
        <v>20</v>
      </c>
      <c r="K25" s="1">
        <v>1</v>
      </c>
      <c r="M25" s="1">
        <v>21</v>
      </c>
    </row>
    <row r="26" spans="1:13">
      <c r="A26">
        <v>4</v>
      </c>
      <c r="B26" s="1">
        <v>5</v>
      </c>
      <c r="C26" s="1">
        <v>25</v>
      </c>
      <c r="D26">
        <v>1</v>
      </c>
      <c r="E26" s="1">
        <v>13</v>
      </c>
      <c r="F26" s="1">
        <f t="shared" si="0"/>
        <v>0.43333333333333335</v>
      </c>
      <c r="G26" s="1">
        <v>1</v>
      </c>
      <c r="H26" s="1">
        <v>1</v>
      </c>
      <c r="I26" s="1">
        <v>10</v>
      </c>
      <c r="J26" s="1">
        <v>30</v>
      </c>
      <c r="K26" s="1">
        <v>1</v>
      </c>
      <c r="M26" s="1">
        <v>23</v>
      </c>
    </row>
    <row r="27" spans="1:13">
      <c r="A27">
        <v>4</v>
      </c>
      <c r="B27" s="1">
        <v>6</v>
      </c>
      <c r="C27" s="1">
        <v>26</v>
      </c>
      <c r="D27">
        <v>0</v>
      </c>
      <c r="E27" s="1">
        <v>15</v>
      </c>
      <c r="F27" s="1">
        <f t="shared" si="0"/>
        <v>0.5</v>
      </c>
      <c r="G27" s="1" t="s">
        <v>31</v>
      </c>
      <c r="H27" s="1">
        <v>0</v>
      </c>
      <c r="J27" s="1">
        <v>20</v>
      </c>
      <c r="K27" s="1">
        <v>1</v>
      </c>
      <c r="L27" s="1"/>
      <c r="M27" s="1">
        <v>21</v>
      </c>
    </row>
    <row r="28" spans="1:13">
      <c r="A28">
        <v>4</v>
      </c>
      <c r="B28" s="1">
        <v>7</v>
      </c>
      <c r="C28" s="1">
        <v>27</v>
      </c>
      <c r="D28">
        <v>0</v>
      </c>
      <c r="E28" s="1">
        <v>10</v>
      </c>
      <c r="F28" s="1">
        <f t="shared" si="0"/>
        <v>0.33333333333333331</v>
      </c>
      <c r="G28" s="1" t="s">
        <v>31</v>
      </c>
      <c r="H28" s="1">
        <v>0</v>
      </c>
      <c r="J28" s="1">
        <v>7</v>
      </c>
      <c r="K28" s="1">
        <v>0</v>
      </c>
      <c r="L28" s="1"/>
      <c r="M28" s="1">
        <v>23</v>
      </c>
    </row>
    <row r="29" spans="1:13">
      <c r="A29">
        <v>4</v>
      </c>
      <c r="B29" s="1">
        <v>8</v>
      </c>
      <c r="C29" s="2">
        <v>28</v>
      </c>
      <c r="D29">
        <v>0</v>
      </c>
      <c r="E29" s="1">
        <v>15</v>
      </c>
      <c r="F29" s="1">
        <f t="shared" si="0"/>
        <v>0.5</v>
      </c>
      <c r="G29" s="1" t="s">
        <v>31</v>
      </c>
      <c r="H29" s="1">
        <v>1</v>
      </c>
      <c r="I29">
        <v>7.25</v>
      </c>
      <c r="J29" s="1">
        <v>20</v>
      </c>
      <c r="K29" s="1">
        <v>1</v>
      </c>
      <c r="L29" s="1"/>
      <c r="M29" s="1">
        <v>20</v>
      </c>
    </row>
    <row r="30" spans="1:13">
      <c r="A30">
        <v>4</v>
      </c>
      <c r="B30" s="1">
        <v>9</v>
      </c>
      <c r="C30" s="2">
        <v>29</v>
      </c>
      <c r="D30">
        <v>0</v>
      </c>
      <c r="E30" s="1">
        <v>15</v>
      </c>
      <c r="F30" s="1">
        <f t="shared" si="0"/>
        <v>0.5</v>
      </c>
      <c r="G30" s="1" t="s">
        <v>31</v>
      </c>
      <c r="H30" s="1">
        <v>0</v>
      </c>
      <c r="J30" s="1">
        <v>10</v>
      </c>
      <c r="K30" s="1">
        <v>1</v>
      </c>
      <c r="L30" s="1"/>
      <c r="M30" s="1">
        <v>19</v>
      </c>
    </row>
    <row r="31" spans="1:13">
      <c r="A31">
        <v>4</v>
      </c>
      <c r="B31" s="1">
        <v>10</v>
      </c>
      <c r="C31" s="2">
        <v>30</v>
      </c>
      <c r="D31">
        <v>0</v>
      </c>
      <c r="E31" s="1">
        <v>13</v>
      </c>
      <c r="F31" s="1">
        <f t="shared" si="0"/>
        <v>0.43333333333333335</v>
      </c>
      <c r="G31" s="1" t="s">
        <v>31</v>
      </c>
      <c r="H31" s="1">
        <v>0</v>
      </c>
      <c r="J31" s="1">
        <v>10</v>
      </c>
      <c r="K31" s="1">
        <v>1</v>
      </c>
      <c r="L31" s="1"/>
      <c r="M31" s="1">
        <v>21</v>
      </c>
    </row>
    <row r="32" spans="1:13">
      <c r="A32">
        <v>5</v>
      </c>
      <c r="B32" s="1">
        <v>1</v>
      </c>
      <c r="C32" s="1">
        <v>31</v>
      </c>
      <c r="D32">
        <v>1</v>
      </c>
      <c r="E32" s="1">
        <v>10</v>
      </c>
      <c r="F32" s="1">
        <f t="shared" si="0"/>
        <v>0.33333333333333331</v>
      </c>
      <c r="G32" s="1">
        <v>1</v>
      </c>
      <c r="H32" s="1">
        <v>0</v>
      </c>
      <c r="I32" s="1"/>
      <c r="J32" s="1">
        <v>25</v>
      </c>
      <c r="K32" s="1">
        <v>1</v>
      </c>
      <c r="M32" s="1">
        <v>28</v>
      </c>
    </row>
    <row r="33" spans="1:13">
      <c r="A33">
        <v>5</v>
      </c>
      <c r="B33" s="1">
        <v>2</v>
      </c>
      <c r="C33" s="1">
        <v>32</v>
      </c>
      <c r="D33">
        <v>1</v>
      </c>
      <c r="E33" s="1">
        <v>12</v>
      </c>
      <c r="F33" s="1">
        <f t="shared" si="0"/>
        <v>0.4</v>
      </c>
      <c r="G33" s="1">
        <v>0</v>
      </c>
      <c r="H33" s="1">
        <v>0</v>
      </c>
      <c r="I33" s="1"/>
      <c r="J33" s="1">
        <v>30</v>
      </c>
      <c r="K33" s="1">
        <v>0</v>
      </c>
      <c r="M33" s="1">
        <v>26</v>
      </c>
    </row>
    <row r="34" spans="1:13">
      <c r="A34">
        <v>5</v>
      </c>
      <c r="B34" s="1">
        <v>3</v>
      </c>
      <c r="C34" s="1">
        <v>33</v>
      </c>
      <c r="D34">
        <v>1</v>
      </c>
      <c r="E34" s="1">
        <v>10</v>
      </c>
      <c r="F34" s="1">
        <f t="shared" si="0"/>
        <v>0.33333333333333331</v>
      </c>
      <c r="G34" s="1">
        <v>0</v>
      </c>
      <c r="H34" s="1">
        <v>0</v>
      </c>
      <c r="I34" s="1"/>
      <c r="J34" s="1">
        <v>20</v>
      </c>
      <c r="K34" s="1">
        <v>0</v>
      </c>
      <c r="M34" s="1">
        <v>24</v>
      </c>
    </row>
    <row r="35" spans="1:13">
      <c r="A35">
        <v>5</v>
      </c>
      <c r="B35" s="1">
        <v>4</v>
      </c>
      <c r="C35" s="2">
        <v>34</v>
      </c>
      <c r="D35">
        <v>1</v>
      </c>
      <c r="E35" s="1">
        <v>15</v>
      </c>
      <c r="F35" s="1">
        <f t="shared" si="0"/>
        <v>0.5</v>
      </c>
      <c r="G35" s="1">
        <v>1</v>
      </c>
      <c r="H35" s="1">
        <v>0</v>
      </c>
      <c r="I35" s="1"/>
      <c r="J35" s="1">
        <v>60</v>
      </c>
      <c r="K35" s="1">
        <v>0</v>
      </c>
      <c r="M35" s="1">
        <v>24</v>
      </c>
    </row>
    <row r="36" spans="1:13">
      <c r="A36">
        <v>5</v>
      </c>
      <c r="B36" s="1">
        <v>5</v>
      </c>
      <c r="C36" s="2">
        <v>35</v>
      </c>
      <c r="D36">
        <v>1</v>
      </c>
      <c r="E36" s="1">
        <v>15</v>
      </c>
      <c r="F36" s="1">
        <f t="shared" si="0"/>
        <v>0.5</v>
      </c>
      <c r="G36" s="1">
        <v>1</v>
      </c>
      <c r="H36" s="1">
        <v>0</v>
      </c>
      <c r="I36" s="1"/>
      <c r="J36" s="1">
        <v>30</v>
      </c>
      <c r="K36" s="1">
        <v>0</v>
      </c>
      <c r="M36" s="1">
        <v>23</v>
      </c>
    </row>
    <row r="37" spans="1:13">
      <c r="A37">
        <v>5</v>
      </c>
      <c r="B37" s="1">
        <v>6</v>
      </c>
      <c r="C37" s="2">
        <v>36</v>
      </c>
      <c r="D37">
        <v>0</v>
      </c>
      <c r="E37" s="1">
        <v>10</v>
      </c>
      <c r="F37" s="1">
        <f t="shared" si="0"/>
        <v>0.33333333333333331</v>
      </c>
      <c r="G37" s="1" t="s">
        <v>31</v>
      </c>
      <c r="H37" s="1">
        <v>0</v>
      </c>
      <c r="J37" s="1">
        <v>25</v>
      </c>
      <c r="K37" s="1">
        <v>0</v>
      </c>
      <c r="L37" s="1"/>
      <c r="M37" s="1">
        <v>24</v>
      </c>
    </row>
    <row r="38" spans="1:13">
      <c r="A38">
        <v>5</v>
      </c>
      <c r="B38" s="1">
        <v>7</v>
      </c>
      <c r="C38" s="1">
        <v>37</v>
      </c>
      <c r="D38">
        <v>0</v>
      </c>
      <c r="E38" s="1">
        <v>12</v>
      </c>
      <c r="F38" s="1">
        <f t="shared" si="0"/>
        <v>0.4</v>
      </c>
      <c r="G38" s="1" t="s">
        <v>32</v>
      </c>
      <c r="H38" s="1">
        <v>0</v>
      </c>
      <c r="J38" s="1">
        <v>35</v>
      </c>
      <c r="K38" s="1">
        <v>0</v>
      </c>
      <c r="L38" s="1"/>
      <c r="M38" s="1">
        <v>23</v>
      </c>
    </row>
    <row r="39" spans="1:13">
      <c r="A39">
        <v>5</v>
      </c>
      <c r="B39" s="1">
        <v>8</v>
      </c>
      <c r="C39" s="1">
        <v>38</v>
      </c>
      <c r="D39">
        <v>0</v>
      </c>
      <c r="E39" s="1">
        <v>10</v>
      </c>
      <c r="F39" s="1">
        <f t="shared" si="0"/>
        <v>0.33333333333333331</v>
      </c>
      <c r="G39" s="1" t="s">
        <v>32</v>
      </c>
      <c r="H39" s="1">
        <v>0</v>
      </c>
      <c r="J39" s="1">
        <v>36</v>
      </c>
      <c r="K39" s="1">
        <v>1</v>
      </c>
      <c r="L39" s="1"/>
      <c r="M39" s="1">
        <v>22</v>
      </c>
    </row>
    <row r="40" spans="1:13">
      <c r="A40">
        <v>5</v>
      </c>
      <c r="B40" s="1">
        <v>9</v>
      </c>
      <c r="C40" s="1">
        <v>39</v>
      </c>
      <c r="D40">
        <v>0</v>
      </c>
      <c r="E40" s="1">
        <v>15</v>
      </c>
      <c r="F40" s="1">
        <f t="shared" si="0"/>
        <v>0.5</v>
      </c>
      <c r="G40" s="1" t="s">
        <v>31</v>
      </c>
      <c r="H40" s="1">
        <v>0</v>
      </c>
      <c r="J40" s="1">
        <v>30</v>
      </c>
      <c r="K40" s="1">
        <v>0</v>
      </c>
      <c r="L40" s="1"/>
      <c r="M40" s="1">
        <v>23</v>
      </c>
    </row>
    <row r="41" spans="1:13">
      <c r="A41">
        <v>5</v>
      </c>
      <c r="B41" s="1">
        <v>10</v>
      </c>
      <c r="C41" s="2">
        <v>40</v>
      </c>
      <c r="D41">
        <v>0</v>
      </c>
      <c r="E41" s="1">
        <v>15</v>
      </c>
      <c r="F41" s="1">
        <f t="shared" si="0"/>
        <v>0.5</v>
      </c>
      <c r="G41" s="1" t="s">
        <v>31</v>
      </c>
      <c r="H41" s="1">
        <v>1</v>
      </c>
      <c r="I41">
        <v>6</v>
      </c>
      <c r="J41" s="1">
        <v>36</v>
      </c>
      <c r="K41" s="1">
        <v>0</v>
      </c>
      <c r="L41" s="1"/>
      <c r="M41" s="1">
        <v>20</v>
      </c>
    </row>
    <row r="42" spans="1:13">
      <c r="A42">
        <v>6</v>
      </c>
      <c r="B42" s="2">
        <v>1</v>
      </c>
      <c r="C42" s="1">
        <v>41</v>
      </c>
      <c r="D42">
        <v>1</v>
      </c>
      <c r="E42" s="2">
        <v>10</v>
      </c>
      <c r="F42" s="2">
        <f t="shared" si="0"/>
        <v>0.33333333333333331</v>
      </c>
      <c r="G42" s="2">
        <v>1</v>
      </c>
      <c r="H42" s="2">
        <v>1</v>
      </c>
      <c r="I42" s="2"/>
      <c r="J42" s="2">
        <v>20</v>
      </c>
      <c r="K42" s="2">
        <v>1</v>
      </c>
      <c r="L42" t="s">
        <v>13</v>
      </c>
      <c r="M42" s="2">
        <v>23</v>
      </c>
    </row>
    <row r="43" spans="1:13">
      <c r="A43">
        <v>6</v>
      </c>
      <c r="B43" s="2">
        <v>2</v>
      </c>
      <c r="C43" s="1">
        <v>42</v>
      </c>
      <c r="D43">
        <v>1</v>
      </c>
      <c r="E43" s="2">
        <v>10</v>
      </c>
      <c r="F43" s="2">
        <f t="shared" si="0"/>
        <v>0.33333333333333331</v>
      </c>
      <c r="G43" s="2">
        <v>1</v>
      </c>
      <c r="H43" s="2">
        <v>0</v>
      </c>
      <c r="J43" s="2">
        <v>22</v>
      </c>
      <c r="K43" s="2">
        <v>1</v>
      </c>
      <c r="L43" t="s">
        <v>63</v>
      </c>
      <c r="M43" s="2">
        <v>27</v>
      </c>
    </row>
    <row r="44" spans="1:13">
      <c r="A44">
        <v>6</v>
      </c>
      <c r="B44" s="2">
        <v>3</v>
      </c>
      <c r="C44" s="1">
        <v>43</v>
      </c>
      <c r="D44">
        <v>1</v>
      </c>
      <c r="E44" s="2">
        <v>15</v>
      </c>
      <c r="F44" s="2">
        <f t="shared" si="0"/>
        <v>0.5</v>
      </c>
      <c r="G44" s="2">
        <v>1</v>
      </c>
      <c r="H44" s="2">
        <v>0</v>
      </c>
      <c r="J44" s="2">
        <v>30</v>
      </c>
      <c r="K44" s="2">
        <v>0</v>
      </c>
      <c r="L44" t="s">
        <v>13</v>
      </c>
      <c r="M44" s="2">
        <v>22</v>
      </c>
    </row>
    <row r="45" spans="1:13">
      <c r="A45">
        <v>6</v>
      </c>
      <c r="B45" s="2">
        <v>4</v>
      </c>
      <c r="C45" s="2">
        <v>44</v>
      </c>
      <c r="D45">
        <v>1</v>
      </c>
      <c r="E45" s="2">
        <v>20</v>
      </c>
      <c r="F45" s="2">
        <f t="shared" si="0"/>
        <v>0.66666666666666663</v>
      </c>
      <c r="G45" s="2">
        <v>1</v>
      </c>
      <c r="H45" s="2">
        <v>0</v>
      </c>
      <c r="J45" s="2">
        <v>40</v>
      </c>
      <c r="K45" s="2">
        <v>1</v>
      </c>
      <c r="L45" t="s">
        <v>13</v>
      </c>
      <c r="M45" s="2">
        <v>19</v>
      </c>
    </row>
    <row r="46" spans="1:13">
      <c r="A46">
        <v>6</v>
      </c>
      <c r="B46" s="2">
        <v>5</v>
      </c>
      <c r="C46" s="1">
        <v>45</v>
      </c>
      <c r="D46">
        <v>1</v>
      </c>
      <c r="E46" s="2">
        <v>10</v>
      </c>
      <c r="F46" s="2">
        <f t="shared" si="0"/>
        <v>0.33333333333333331</v>
      </c>
      <c r="G46" s="2">
        <v>1</v>
      </c>
      <c r="H46" s="2">
        <v>0</v>
      </c>
      <c r="J46" s="2">
        <v>20</v>
      </c>
      <c r="K46" s="2">
        <v>1</v>
      </c>
      <c r="L46" t="s">
        <v>64</v>
      </c>
      <c r="M46" s="2">
        <v>23</v>
      </c>
    </row>
    <row r="47" spans="1:13">
      <c r="A47">
        <v>6</v>
      </c>
      <c r="B47" s="2">
        <v>6</v>
      </c>
      <c r="C47" s="1">
        <v>46</v>
      </c>
      <c r="D47">
        <v>0</v>
      </c>
      <c r="E47" s="2">
        <v>10</v>
      </c>
      <c r="F47" s="2">
        <f t="shared" si="0"/>
        <v>0.33333333333333331</v>
      </c>
      <c r="G47" t="s">
        <v>31</v>
      </c>
      <c r="H47" s="2">
        <v>0</v>
      </c>
      <c r="J47" s="2">
        <v>60</v>
      </c>
      <c r="K47" s="2">
        <v>0</v>
      </c>
      <c r="L47" t="s">
        <v>13</v>
      </c>
      <c r="M47" s="2">
        <v>22</v>
      </c>
    </row>
    <row r="48" spans="1:13">
      <c r="A48">
        <v>6</v>
      </c>
      <c r="B48" s="2">
        <v>7</v>
      </c>
      <c r="C48" s="1">
        <v>47</v>
      </c>
      <c r="D48">
        <v>0</v>
      </c>
      <c r="E48" s="2">
        <v>10</v>
      </c>
      <c r="F48" s="2">
        <f t="shared" si="0"/>
        <v>0.33333333333333331</v>
      </c>
      <c r="G48" t="s">
        <v>31</v>
      </c>
      <c r="H48" s="2">
        <v>0</v>
      </c>
      <c r="J48" s="2">
        <v>56</v>
      </c>
      <c r="K48" s="2">
        <v>0</v>
      </c>
      <c r="L48" t="s">
        <v>11</v>
      </c>
      <c r="M48" s="2">
        <v>25</v>
      </c>
    </row>
    <row r="49" spans="1:13">
      <c r="A49">
        <v>6</v>
      </c>
      <c r="B49" s="2">
        <v>8</v>
      </c>
      <c r="C49" s="2">
        <v>48</v>
      </c>
      <c r="D49">
        <v>0</v>
      </c>
      <c r="E49" s="2">
        <v>15</v>
      </c>
      <c r="F49" s="3">
        <f t="shared" si="0"/>
        <v>0.5</v>
      </c>
      <c r="G49" t="s">
        <v>31</v>
      </c>
      <c r="H49" s="2">
        <v>0</v>
      </c>
      <c r="J49" s="2">
        <v>21</v>
      </c>
      <c r="K49" s="2">
        <v>1</v>
      </c>
      <c r="L49" t="s">
        <v>15</v>
      </c>
      <c r="M49" s="2">
        <v>22</v>
      </c>
    </row>
    <row r="50" spans="1:13">
      <c r="A50">
        <v>6</v>
      </c>
      <c r="B50" s="2">
        <v>9</v>
      </c>
      <c r="C50" s="1">
        <v>49</v>
      </c>
      <c r="D50">
        <v>0</v>
      </c>
      <c r="E50" s="2">
        <v>20</v>
      </c>
      <c r="F50" s="3">
        <f t="shared" si="0"/>
        <v>0.66666666666666663</v>
      </c>
      <c r="G50" t="s">
        <v>31</v>
      </c>
      <c r="H50" s="2">
        <v>0</v>
      </c>
      <c r="J50" s="2">
        <v>50</v>
      </c>
      <c r="K50" s="2">
        <v>1</v>
      </c>
      <c r="L50" t="s">
        <v>14</v>
      </c>
      <c r="M50" s="2">
        <v>23</v>
      </c>
    </row>
    <row r="51" spans="1:13">
      <c r="A51">
        <v>6</v>
      </c>
      <c r="B51" s="2">
        <v>10</v>
      </c>
      <c r="C51" s="1">
        <v>50</v>
      </c>
      <c r="D51">
        <v>0</v>
      </c>
      <c r="E51" s="2">
        <v>10</v>
      </c>
      <c r="F51" s="3">
        <f t="shared" si="0"/>
        <v>0.33333333333333331</v>
      </c>
      <c r="G51" t="s">
        <v>31</v>
      </c>
      <c r="H51" s="2">
        <v>0</v>
      </c>
      <c r="J51" s="2">
        <v>3</v>
      </c>
      <c r="K51" s="2">
        <v>1</v>
      </c>
      <c r="L51" t="s">
        <v>64</v>
      </c>
      <c r="M51" s="2">
        <v>21</v>
      </c>
    </row>
    <row r="52" spans="1:13">
      <c r="A52">
        <v>7</v>
      </c>
      <c r="B52" s="2">
        <v>1</v>
      </c>
      <c r="C52" s="2">
        <v>51</v>
      </c>
      <c r="D52">
        <v>1</v>
      </c>
      <c r="E52" s="2">
        <v>20</v>
      </c>
      <c r="F52" s="3">
        <f t="shared" si="0"/>
        <v>0.66666666666666663</v>
      </c>
      <c r="G52" s="3">
        <v>1</v>
      </c>
      <c r="H52" s="2">
        <v>0</v>
      </c>
      <c r="J52" s="2">
        <v>50</v>
      </c>
      <c r="K52" s="2">
        <v>1</v>
      </c>
      <c r="L52" t="s">
        <v>14</v>
      </c>
      <c r="M52" s="2">
        <v>23</v>
      </c>
    </row>
    <row r="53" spans="1:13">
      <c r="A53">
        <v>7</v>
      </c>
      <c r="B53" s="2">
        <v>2</v>
      </c>
      <c r="C53" s="1">
        <v>52</v>
      </c>
      <c r="D53">
        <v>1</v>
      </c>
      <c r="E53" s="2">
        <v>12</v>
      </c>
      <c r="F53" s="3">
        <f t="shared" si="0"/>
        <v>0.4</v>
      </c>
      <c r="G53" s="3">
        <v>1</v>
      </c>
      <c r="H53" s="2">
        <v>1</v>
      </c>
      <c r="I53" s="2">
        <v>8.3000000000000007</v>
      </c>
      <c r="J53" s="2">
        <v>45</v>
      </c>
      <c r="K53" s="2">
        <v>0</v>
      </c>
      <c r="L53" t="s">
        <v>13</v>
      </c>
      <c r="M53" s="2">
        <v>22</v>
      </c>
    </row>
    <row r="54" spans="1:13">
      <c r="A54">
        <v>7</v>
      </c>
      <c r="B54" s="2">
        <v>3</v>
      </c>
      <c r="C54" s="1">
        <v>53</v>
      </c>
      <c r="D54">
        <v>1</v>
      </c>
      <c r="E54" s="2">
        <v>30</v>
      </c>
      <c r="F54" s="3">
        <f t="shared" si="0"/>
        <v>1</v>
      </c>
      <c r="G54" s="3">
        <v>1</v>
      </c>
      <c r="H54" s="2">
        <v>0</v>
      </c>
      <c r="J54" s="2">
        <v>10</v>
      </c>
      <c r="K54" s="2">
        <v>1</v>
      </c>
      <c r="L54" t="s">
        <v>11</v>
      </c>
      <c r="M54" s="2">
        <v>21</v>
      </c>
    </row>
    <row r="55" spans="1:13">
      <c r="A55">
        <v>7</v>
      </c>
      <c r="B55" s="2">
        <v>4</v>
      </c>
      <c r="C55" s="2">
        <v>54</v>
      </c>
      <c r="D55">
        <v>1</v>
      </c>
      <c r="E55" s="2">
        <v>12</v>
      </c>
      <c r="F55" s="3">
        <f t="shared" si="0"/>
        <v>0.4</v>
      </c>
      <c r="G55" s="3">
        <v>1</v>
      </c>
      <c r="H55" s="2">
        <v>0</v>
      </c>
      <c r="J55" s="2">
        <v>4</v>
      </c>
      <c r="K55" s="2">
        <v>1</v>
      </c>
      <c r="L55" t="s">
        <v>20</v>
      </c>
      <c r="M55" s="2">
        <v>22</v>
      </c>
    </row>
    <row r="56" spans="1:13">
      <c r="A56">
        <v>7</v>
      </c>
      <c r="B56" s="2">
        <v>5</v>
      </c>
      <c r="C56" s="1">
        <v>55</v>
      </c>
      <c r="D56">
        <v>1</v>
      </c>
      <c r="E56" s="2">
        <v>15</v>
      </c>
      <c r="F56" s="3">
        <f t="shared" si="0"/>
        <v>0.5</v>
      </c>
      <c r="G56" s="3">
        <v>1</v>
      </c>
      <c r="H56" s="2">
        <v>0</v>
      </c>
      <c r="J56" s="2">
        <v>30</v>
      </c>
      <c r="K56" s="2">
        <v>0</v>
      </c>
      <c r="L56" t="s">
        <v>65</v>
      </c>
      <c r="M56" s="2">
        <v>24</v>
      </c>
    </row>
    <row r="57" spans="1:13">
      <c r="A57">
        <v>7</v>
      </c>
      <c r="B57" s="2">
        <v>6</v>
      </c>
      <c r="C57" s="1">
        <v>56</v>
      </c>
      <c r="D57">
        <v>0</v>
      </c>
      <c r="E57" s="2">
        <v>20</v>
      </c>
      <c r="F57" s="3">
        <f t="shared" si="0"/>
        <v>0.66666666666666663</v>
      </c>
      <c r="G57" t="s">
        <v>31</v>
      </c>
      <c r="H57" s="2">
        <v>0</v>
      </c>
      <c r="J57" s="2">
        <v>30</v>
      </c>
      <c r="K57" s="2">
        <v>0</v>
      </c>
      <c r="L57" t="s">
        <v>14</v>
      </c>
      <c r="M57" s="2">
        <v>22</v>
      </c>
    </row>
    <row r="58" spans="1:13">
      <c r="A58">
        <v>7</v>
      </c>
      <c r="B58" s="2">
        <v>7</v>
      </c>
      <c r="C58" s="2">
        <v>57</v>
      </c>
      <c r="D58">
        <v>0</v>
      </c>
      <c r="E58" s="2">
        <v>12</v>
      </c>
      <c r="F58" s="3">
        <f t="shared" si="0"/>
        <v>0.4</v>
      </c>
      <c r="G58" t="s">
        <v>31</v>
      </c>
      <c r="H58" s="2">
        <v>0</v>
      </c>
      <c r="J58" s="2">
        <v>50</v>
      </c>
      <c r="K58" s="2">
        <v>0</v>
      </c>
      <c r="L58" t="s">
        <v>35</v>
      </c>
      <c r="M58" s="2">
        <v>20</v>
      </c>
    </row>
    <row r="59" spans="1:13">
      <c r="A59">
        <v>7</v>
      </c>
      <c r="B59" s="2">
        <v>8</v>
      </c>
      <c r="C59" s="1">
        <v>58</v>
      </c>
      <c r="D59">
        <v>0</v>
      </c>
      <c r="E59" s="2">
        <v>30</v>
      </c>
      <c r="F59" s="3">
        <f t="shared" si="0"/>
        <v>1</v>
      </c>
      <c r="G59" t="s">
        <v>31</v>
      </c>
      <c r="H59" s="3">
        <v>1</v>
      </c>
      <c r="I59" s="3">
        <v>5.5</v>
      </c>
      <c r="J59" s="3">
        <v>10</v>
      </c>
      <c r="K59" s="3">
        <v>0</v>
      </c>
      <c r="L59" t="s">
        <v>13</v>
      </c>
      <c r="M59" s="3">
        <v>27</v>
      </c>
    </row>
    <row r="60" spans="1:13">
      <c r="A60">
        <v>7</v>
      </c>
      <c r="B60" s="2">
        <v>9</v>
      </c>
      <c r="C60" s="1">
        <v>59</v>
      </c>
      <c r="D60">
        <v>0</v>
      </c>
      <c r="E60" s="2">
        <v>12</v>
      </c>
      <c r="F60" s="3">
        <f t="shared" si="0"/>
        <v>0.4</v>
      </c>
      <c r="G60" t="s">
        <v>31</v>
      </c>
      <c r="H60" s="3">
        <v>0</v>
      </c>
      <c r="J60" s="3">
        <v>30</v>
      </c>
      <c r="K60" s="3">
        <v>0</v>
      </c>
      <c r="L60" t="s">
        <v>20</v>
      </c>
      <c r="M60" s="3">
        <v>20</v>
      </c>
    </row>
    <row r="61" spans="1:13">
      <c r="A61">
        <v>7</v>
      </c>
      <c r="B61" s="2">
        <v>10</v>
      </c>
      <c r="C61" s="2">
        <v>60</v>
      </c>
      <c r="D61">
        <v>0</v>
      </c>
      <c r="E61" s="2">
        <v>15</v>
      </c>
      <c r="F61" s="3">
        <f t="shared" si="0"/>
        <v>0.5</v>
      </c>
      <c r="G61" t="s">
        <v>31</v>
      </c>
      <c r="H61" s="3">
        <v>0</v>
      </c>
      <c r="J61" s="3">
        <v>40</v>
      </c>
      <c r="K61" s="3">
        <v>1</v>
      </c>
      <c r="L61" t="s">
        <v>28</v>
      </c>
      <c r="M61" s="3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4">
      <c r="A1" t="s">
        <v>0</v>
      </c>
      <c r="B1" t="s">
        <v>18</v>
      </c>
      <c r="C1" t="s">
        <v>1</v>
      </c>
      <c r="D1" t="s">
        <v>2</v>
      </c>
      <c r="E1" t="s">
        <v>5</v>
      </c>
      <c r="F1" t="s">
        <v>61</v>
      </c>
      <c r="G1" t="s">
        <v>30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12</v>
      </c>
      <c r="N1" t="s">
        <v>13</v>
      </c>
    </row>
    <row r="2" spans="1:14">
      <c r="A2">
        <v>1</v>
      </c>
      <c r="B2">
        <v>1</v>
      </c>
      <c r="C2">
        <v>1</v>
      </c>
      <c r="D2">
        <v>1</v>
      </c>
      <c r="E2">
        <v>22</v>
      </c>
      <c r="F2">
        <f>E2/60</f>
        <v>0.36666666666666664</v>
      </c>
      <c r="G2">
        <v>1</v>
      </c>
      <c r="H2">
        <v>1</v>
      </c>
      <c r="I2">
        <v>7</v>
      </c>
      <c r="J2">
        <v>20</v>
      </c>
      <c r="K2">
        <v>1</v>
      </c>
      <c r="L2" t="s">
        <v>20</v>
      </c>
      <c r="M2">
        <v>19</v>
      </c>
      <c r="N2">
        <v>0</v>
      </c>
    </row>
    <row r="3" spans="1:14">
      <c r="A3">
        <v>1</v>
      </c>
      <c r="B3">
        <v>2</v>
      </c>
      <c r="C3">
        <v>2</v>
      </c>
      <c r="D3">
        <v>1</v>
      </c>
      <c r="E3">
        <v>10</v>
      </c>
      <c r="F3">
        <f t="shared" ref="F3:F57" si="0">E3/60</f>
        <v>0.16666666666666666</v>
      </c>
      <c r="G3">
        <v>0</v>
      </c>
      <c r="H3">
        <v>0</v>
      </c>
      <c r="J3">
        <v>35</v>
      </c>
      <c r="K3">
        <v>1</v>
      </c>
      <c r="L3" t="s">
        <v>20</v>
      </c>
      <c r="M3">
        <v>19</v>
      </c>
      <c r="N3">
        <v>0</v>
      </c>
    </row>
    <row r="4" spans="1:14">
      <c r="A4">
        <v>1</v>
      </c>
      <c r="B4">
        <v>3</v>
      </c>
      <c r="C4">
        <v>3</v>
      </c>
      <c r="D4">
        <v>1</v>
      </c>
      <c r="E4">
        <v>25</v>
      </c>
      <c r="F4">
        <f t="shared" si="0"/>
        <v>0.41666666666666669</v>
      </c>
      <c r="G4">
        <v>1</v>
      </c>
      <c r="H4">
        <v>1</v>
      </c>
      <c r="I4">
        <v>7.3</v>
      </c>
      <c r="J4">
        <v>35</v>
      </c>
      <c r="K4">
        <v>1</v>
      </c>
      <c r="L4" t="s">
        <v>20</v>
      </c>
      <c r="M4">
        <v>22</v>
      </c>
      <c r="N4">
        <v>0</v>
      </c>
    </row>
    <row r="5" spans="1:14">
      <c r="A5">
        <v>1</v>
      </c>
      <c r="B5">
        <v>4</v>
      </c>
      <c r="C5">
        <v>4</v>
      </c>
      <c r="D5">
        <v>1</v>
      </c>
      <c r="E5">
        <v>25</v>
      </c>
      <c r="F5">
        <f t="shared" si="0"/>
        <v>0.41666666666666669</v>
      </c>
      <c r="G5">
        <v>1</v>
      </c>
      <c r="H5">
        <v>0</v>
      </c>
      <c r="J5">
        <v>25</v>
      </c>
      <c r="K5">
        <v>1</v>
      </c>
      <c r="L5" t="s">
        <v>38</v>
      </c>
      <c r="M5">
        <v>25</v>
      </c>
      <c r="N5">
        <v>0</v>
      </c>
    </row>
    <row r="6" spans="1:14">
      <c r="A6">
        <v>1</v>
      </c>
      <c r="B6">
        <v>5</v>
      </c>
      <c r="C6">
        <v>5</v>
      </c>
      <c r="D6">
        <v>1</v>
      </c>
      <c r="E6">
        <v>20</v>
      </c>
      <c r="F6">
        <f t="shared" si="0"/>
        <v>0.33333333333333331</v>
      </c>
      <c r="G6">
        <v>0</v>
      </c>
      <c r="H6">
        <v>0</v>
      </c>
      <c r="J6">
        <v>15</v>
      </c>
      <c r="K6">
        <v>1</v>
      </c>
      <c r="L6" t="s">
        <v>13</v>
      </c>
      <c r="M6">
        <v>23</v>
      </c>
      <c r="N6">
        <v>1</v>
      </c>
    </row>
    <row r="7" spans="1:14">
      <c r="A7">
        <v>1</v>
      </c>
      <c r="B7">
        <v>6</v>
      </c>
      <c r="C7">
        <v>6</v>
      </c>
      <c r="D7">
        <v>0</v>
      </c>
      <c r="E7">
        <v>22</v>
      </c>
      <c r="F7">
        <f t="shared" si="0"/>
        <v>0.36666666666666664</v>
      </c>
      <c r="G7" t="s">
        <v>30</v>
      </c>
      <c r="H7">
        <v>0</v>
      </c>
      <c r="J7">
        <v>35</v>
      </c>
      <c r="K7">
        <v>0</v>
      </c>
      <c r="L7" t="s">
        <v>59</v>
      </c>
      <c r="M7">
        <v>28</v>
      </c>
      <c r="N7">
        <v>0</v>
      </c>
    </row>
    <row r="8" spans="1:14">
      <c r="A8">
        <v>1</v>
      </c>
      <c r="B8">
        <v>7</v>
      </c>
      <c r="C8">
        <v>7</v>
      </c>
      <c r="D8">
        <v>0</v>
      </c>
      <c r="E8">
        <v>10</v>
      </c>
      <c r="F8">
        <f t="shared" si="0"/>
        <v>0.16666666666666666</v>
      </c>
      <c r="G8" t="s">
        <v>58</v>
      </c>
      <c r="H8">
        <v>0</v>
      </c>
      <c r="J8">
        <v>50</v>
      </c>
      <c r="K8">
        <v>0</v>
      </c>
      <c r="L8" t="s">
        <v>15</v>
      </c>
      <c r="M8">
        <v>33</v>
      </c>
      <c r="N8">
        <v>0</v>
      </c>
    </row>
    <row r="9" spans="1:14">
      <c r="A9">
        <v>1</v>
      </c>
      <c r="B9">
        <v>8</v>
      </c>
      <c r="C9">
        <v>8</v>
      </c>
      <c r="D9">
        <v>0</v>
      </c>
      <c r="E9">
        <v>25</v>
      </c>
      <c r="F9">
        <f t="shared" si="0"/>
        <v>0.41666666666666669</v>
      </c>
      <c r="G9" t="s">
        <v>30</v>
      </c>
      <c r="H9">
        <v>0</v>
      </c>
      <c r="J9">
        <v>20</v>
      </c>
      <c r="K9">
        <v>1</v>
      </c>
      <c r="L9" t="s">
        <v>20</v>
      </c>
      <c r="M9">
        <v>19</v>
      </c>
      <c r="N9">
        <v>0</v>
      </c>
    </row>
    <row r="10" spans="1:14">
      <c r="A10">
        <v>1</v>
      </c>
      <c r="B10">
        <v>9</v>
      </c>
      <c r="C10">
        <v>9</v>
      </c>
      <c r="D10">
        <v>0</v>
      </c>
      <c r="E10">
        <v>25</v>
      </c>
      <c r="F10">
        <f t="shared" si="0"/>
        <v>0.41666666666666669</v>
      </c>
      <c r="G10" t="s">
        <v>30</v>
      </c>
      <c r="H10">
        <v>1</v>
      </c>
      <c r="I10">
        <v>6</v>
      </c>
      <c r="J10">
        <v>30</v>
      </c>
      <c r="K10">
        <v>1</v>
      </c>
      <c r="L10" t="s">
        <v>20</v>
      </c>
      <c r="M10">
        <v>20</v>
      </c>
      <c r="N10">
        <v>0</v>
      </c>
    </row>
    <row r="11" spans="1:14">
      <c r="A11">
        <v>1</v>
      </c>
      <c r="B11">
        <v>10</v>
      </c>
      <c r="C11">
        <v>10</v>
      </c>
      <c r="D11">
        <v>0</v>
      </c>
      <c r="E11">
        <v>20</v>
      </c>
      <c r="F11">
        <f t="shared" si="0"/>
        <v>0.33333333333333331</v>
      </c>
      <c r="G11" t="s">
        <v>58</v>
      </c>
      <c r="H11">
        <v>1</v>
      </c>
      <c r="I11">
        <v>15</v>
      </c>
      <c r="J11">
        <v>40</v>
      </c>
      <c r="K11">
        <v>0</v>
      </c>
      <c r="L11" t="s">
        <v>20</v>
      </c>
      <c r="M11">
        <v>19</v>
      </c>
      <c r="N11">
        <v>0</v>
      </c>
    </row>
    <row r="12" spans="1:14">
      <c r="A12">
        <v>2</v>
      </c>
      <c r="B12">
        <v>1</v>
      </c>
      <c r="C12">
        <v>11</v>
      </c>
      <c r="D12">
        <v>1</v>
      </c>
      <c r="E12">
        <v>20</v>
      </c>
      <c r="F12">
        <f t="shared" si="0"/>
        <v>0.33333333333333331</v>
      </c>
      <c r="G12">
        <v>1</v>
      </c>
      <c r="H12">
        <v>1</v>
      </c>
      <c r="I12">
        <v>8</v>
      </c>
      <c r="J12">
        <v>25</v>
      </c>
      <c r="K12">
        <v>1</v>
      </c>
      <c r="L12" t="s">
        <v>20</v>
      </c>
      <c r="M12">
        <v>19</v>
      </c>
      <c r="N12">
        <v>0</v>
      </c>
    </row>
    <row r="13" spans="1:14">
      <c r="A13">
        <v>2</v>
      </c>
      <c r="B13">
        <v>2</v>
      </c>
      <c r="C13">
        <v>12</v>
      </c>
      <c r="D13">
        <v>1</v>
      </c>
      <c r="E13">
        <v>25</v>
      </c>
      <c r="F13">
        <f t="shared" si="0"/>
        <v>0.41666666666666669</v>
      </c>
      <c r="G13">
        <v>1</v>
      </c>
      <c r="H13">
        <v>0</v>
      </c>
      <c r="J13">
        <v>30</v>
      </c>
      <c r="K13">
        <v>0</v>
      </c>
      <c r="L13" t="s">
        <v>20</v>
      </c>
      <c r="M13">
        <v>18</v>
      </c>
      <c r="N13">
        <v>0</v>
      </c>
    </row>
    <row r="14" spans="1:14">
      <c r="A14">
        <v>2</v>
      </c>
      <c r="B14">
        <v>3</v>
      </c>
      <c r="C14">
        <v>13</v>
      </c>
      <c r="D14">
        <v>1</v>
      </c>
      <c r="E14">
        <v>30</v>
      </c>
      <c r="F14">
        <f t="shared" si="0"/>
        <v>0.5</v>
      </c>
      <c r="G14">
        <v>1</v>
      </c>
      <c r="H14">
        <v>0</v>
      </c>
      <c r="J14">
        <v>40</v>
      </c>
      <c r="K14">
        <v>1</v>
      </c>
      <c r="L14" t="s">
        <v>17</v>
      </c>
      <c r="M14">
        <v>34</v>
      </c>
      <c r="N14">
        <v>0</v>
      </c>
    </row>
    <row r="15" spans="1:14">
      <c r="A15">
        <v>2</v>
      </c>
      <c r="B15">
        <v>4</v>
      </c>
      <c r="C15">
        <v>14</v>
      </c>
      <c r="D15">
        <v>1</v>
      </c>
      <c r="E15">
        <v>30</v>
      </c>
      <c r="F15">
        <f t="shared" si="0"/>
        <v>0.5</v>
      </c>
      <c r="G15">
        <v>1</v>
      </c>
      <c r="H15">
        <v>0</v>
      </c>
      <c r="J15">
        <v>80</v>
      </c>
      <c r="K15">
        <v>0</v>
      </c>
      <c r="L15" t="s">
        <v>13</v>
      </c>
      <c r="M15">
        <v>23</v>
      </c>
      <c r="N15">
        <v>1</v>
      </c>
    </row>
    <row r="16" spans="1:14">
      <c r="A16">
        <v>2</v>
      </c>
      <c r="B16">
        <v>5</v>
      </c>
      <c r="C16">
        <v>15</v>
      </c>
      <c r="D16">
        <v>1</v>
      </c>
      <c r="E16">
        <v>30</v>
      </c>
      <c r="F16">
        <f t="shared" si="0"/>
        <v>0.5</v>
      </c>
      <c r="G16">
        <v>1</v>
      </c>
      <c r="H16">
        <v>0</v>
      </c>
      <c r="J16">
        <v>20</v>
      </c>
      <c r="K16">
        <v>1</v>
      </c>
      <c r="L16" t="s">
        <v>20</v>
      </c>
      <c r="M16">
        <v>19</v>
      </c>
      <c r="N16">
        <v>0</v>
      </c>
    </row>
    <row r="17" spans="1:14">
      <c r="A17">
        <v>2</v>
      </c>
      <c r="B17">
        <v>6</v>
      </c>
      <c r="C17">
        <v>16</v>
      </c>
      <c r="D17">
        <v>0</v>
      </c>
      <c r="E17">
        <v>20</v>
      </c>
      <c r="F17">
        <f t="shared" si="0"/>
        <v>0.33333333333333331</v>
      </c>
      <c r="G17" t="s">
        <v>30</v>
      </c>
      <c r="H17">
        <v>0</v>
      </c>
      <c r="J17">
        <v>40</v>
      </c>
      <c r="K17">
        <v>1</v>
      </c>
      <c r="L17" t="s">
        <v>26</v>
      </c>
      <c r="M17">
        <v>34</v>
      </c>
      <c r="N17">
        <v>0</v>
      </c>
    </row>
    <row r="18" spans="1:14">
      <c r="A18">
        <v>2</v>
      </c>
      <c r="B18">
        <v>7</v>
      </c>
      <c r="C18">
        <v>17</v>
      </c>
      <c r="D18">
        <v>0</v>
      </c>
      <c r="E18">
        <v>25</v>
      </c>
      <c r="F18">
        <f t="shared" si="0"/>
        <v>0.41666666666666669</v>
      </c>
      <c r="G18" t="s">
        <v>30</v>
      </c>
      <c r="H18">
        <v>0</v>
      </c>
      <c r="J18">
        <v>25</v>
      </c>
      <c r="K18">
        <v>1</v>
      </c>
      <c r="L18" t="s">
        <v>60</v>
      </c>
      <c r="M18">
        <v>21</v>
      </c>
      <c r="N18">
        <v>0</v>
      </c>
    </row>
    <row r="19" spans="1:14">
      <c r="A19">
        <v>2</v>
      </c>
      <c r="B19">
        <v>8</v>
      </c>
      <c r="C19">
        <v>18</v>
      </c>
      <c r="D19">
        <v>0</v>
      </c>
      <c r="E19">
        <v>30</v>
      </c>
      <c r="F19">
        <f t="shared" si="0"/>
        <v>0.5</v>
      </c>
      <c r="G19" t="s">
        <v>30</v>
      </c>
      <c r="H19">
        <v>1</v>
      </c>
      <c r="I19">
        <v>7.07</v>
      </c>
      <c r="J19">
        <v>20</v>
      </c>
      <c r="K19">
        <v>0</v>
      </c>
      <c r="L19" t="s">
        <v>20</v>
      </c>
      <c r="M19">
        <v>18</v>
      </c>
      <c r="N19">
        <v>0</v>
      </c>
    </row>
    <row r="20" spans="1:14">
      <c r="A20">
        <v>2</v>
      </c>
      <c r="B20">
        <v>9</v>
      </c>
      <c r="C20">
        <v>19</v>
      </c>
      <c r="D20">
        <v>0</v>
      </c>
      <c r="E20">
        <v>30</v>
      </c>
      <c r="F20">
        <f t="shared" si="0"/>
        <v>0.5</v>
      </c>
      <c r="G20" t="s">
        <v>30</v>
      </c>
      <c r="H20">
        <v>1</v>
      </c>
      <c r="I20">
        <v>4.78</v>
      </c>
      <c r="J20">
        <v>25</v>
      </c>
      <c r="K20">
        <v>0</v>
      </c>
      <c r="L20" t="s">
        <v>20</v>
      </c>
      <c r="M20">
        <v>18</v>
      </c>
      <c r="N20">
        <v>0</v>
      </c>
    </row>
    <row r="21" spans="1:14">
      <c r="A21">
        <v>2</v>
      </c>
      <c r="B21">
        <v>10</v>
      </c>
      <c r="C21">
        <v>20</v>
      </c>
      <c r="D21">
        <v>0</v>
      </c>
      <c r="E21">
        <v>30</v>
      </c>
      <c r="F21">
        <f t="shared" si="0"/>
        <v>0.5</v>
      </c>
      <c r="G21" t="s">
        <v>30</v>
      </c>
      <c r="H21">
        <v>1</v>
      </c>
      <c r="I21">
        <v>12.5</v>
      </c>
      <c r="J21">
        <v>30</v>
      </c>
      <c r="K21">
        <v>0</v>
      </c>
      <c r="L21" t="s">
        <v>20</v>
      </c>
      <c r="M21">
        <v>20</v>
      </c>
      <c r="N21">
        <v>0</v>
      </c>
    </row>
    <row r="22" spans="1:14">
      <c r="A22">
        <v>3</v>
      </c>
      <c r="B22">
        <v>1</v>
      </c>
      <c r="C22">
        <v>21</v>
      </c>
      <c r="D22">
        <v>1</v>
      </c>
      <c r="E22">
        <v>30</v>
      </c>
      <c r="F22">
        <f t="shared" si="0"/>
        <v>0.5</v>
      </c>
      <c r="G22">
        <v>1</v>
      </c>
      <c r="H22">
        <v>0</v>
      </c>
      <c r="J22">
        <v>36</v>
      </c>
      <c r="K22">
        <v>0</v>
      </c>
      <c r="L22" t="s">
        <v>13</v>
      </c>
      <c r="M22">
        <v>22</v>
      </c>
      <c r="N22">
        <v>1</v>
      </c>
    </row>
    <row r="23" spans="1:14">
      <c r="A23">
        <v>3</v>
      </c>
      <c r="B23">
        <v>2</v>
      </c>
      <c r="C23">
        <v>22</v>
      </c>
      <c r="D23">
        <v>1</v>
      </c>
      <c r="E23">
        <v>27</v>
      </c>
      <c r="F23">
        <f t="shared" si="0"/>
        <v>0.45</v>
      </c>
      <c r="G23">
        <v>1</v>
      </c>
      <c r="H23">
        <v>0</v>
      </c>
      <c r="J23">
        <v>30</v>
      </c>
      <c r="K23">
        <v>0</v>
      </c>
      <c r="L23" t="s">
        <v>13</v>
      </c>
      <c r="M23">
        <v>23</v>
      </c>
      <c r="N23">
        <v>1</v>
      </c>
    </row>
    <row r="24" spans="1:14">
      <c r="A24">
        <v>3</v>
      </c>
      <c r="B24">
        <v>3</v>
      </c>
      <c r="C24">
        <v>23</v>
      </c>
      <c r="D24">
        <v>1</v>
      </c>
      <c r="E24">
        <v>15</v>
      </c>
      <c r="F24">
        <f t="shared" si="0"/>
        <v>0.25</v>
      </c>
      <c r="G24">
        <v>1</v>
      </c>
      <c r="H24">
        <v>0</v>
      </c>
      <c r="J24">
        <v>35</v>
      </c>
      <c r="K24">
        <v>1</v>
      </c>
      <c r="L24" t="s">
        <v>20</v>
      </c>
      <c r="M24">
        <v>21</v>
      </c>
      <c r="N24">
        <v>0</v>
      </c>
    </row>
    <row r="25" spans="1:14">
      <c r="A25">
        <v>3</v>
      </c>
      <c r="B25">
        <v>4</v>
      </c>
      <c r="C25">
        <v>24</v>
      </c>
      <c r="D25">
        <v>1</v>
      </c>
      <c r="E25">
        <v>30</v>
      </c>
      <c r="F25">
        <f t="shared" si="0"/>
        <v>0.5</v>
      </c>
      <c r="G25">
        <v>1</v>
      </c>
      <c r="H25">
        <v>0</v>
      </c>
      <c r="J25">
        <v>40</v>
      </c>
      <c r="K25">
        <v>1</v>
      </c>
      <c r="L25" t="s">
        <v>13</v>
      </c>
      <c r="M25">
        <v>25</v>
      </c>
      <c r="N25">
        <v>1</v>
      </c>
    </row>
    <row r="26" spans="1:14">
      <c r="A26">
        <v>3</v>
      </c>
      <c r="B26">
        <v>5</v>
      </c>
      <c r="C26">
        <v>25</v>
      </c>
      <c r="D26">
        <v>1</v>
      </c>
      <c r="E26">
        <v>20</v>
      </c>
      <c r="F26">
        <f t="shared" si="0"/>
        <v>0.33333333333333331</v>
      </c>
      <c r="G26">
        <v>1</v>
      </c>
      <c r="H26">
        <v>0</v>
      </c>
      <c r="J26">
        <v>70</v>
      </c>
      <c r="K26">
        <v>1</v>
      </c>
      <c r="L26" t="s">
        <v>13</v>
      </c>
      <c r="M26">
        <v>25</v>
      </c>
      <c r="N26">
        <v>1</v>
      </c>
    </row>
    <row r="27" spans="1:14">
      <c r="A27">
        <v>3</v>
      </c>
      <c r="B27">
        <v>6</v>
      </c>
      <c r="C27">
        <v>26</v>
      </c>
      <c r="D27">
        <v>0</v>
      </c>
      <c r="E27">
        <v>30</v>
      </c>
      <c r="F27">
        <f t="shared" si="0"/>
        <v>0.5</v>
      </c>
      <c r="G27" t="s">
        <v>30</v>
      </c>
      <c r="H27">
        <v>0</v>
      </c>
      <c r="J27">
        <v>25</v>
      </c>
      <c r="K27">
        <v>1</v>
      </c>
      <c r="L27" t="s">
        <v>20</v>
      </c>
      <c r="M27">
        <v>20</v>
      </c>
      <c r="N27">
        <v>0</v>
      </c>
    </row>
    <row r="28" spans="1:14">
      <c r="A28">
        <v>3</v>
      </c>
      <c r="B28">
        <v>7</v>
      </c>
      <c r="C28">
        <v>27</v>
      </c>
      <c r="D28">
        <v>0</v>
      </c>
      <c r="E28">
        <v>27</v>
      </c>
      <c r="F28">
        <f t="shared" si="0"/>
        <v>0.45</v>
      </c>
      <c r="G28" t="s">
        <v>30</v>
      </c>
      <c r="H28">
        <v>0</v>
      </c>
      <c r="J28">
        <v>50</v>
      </c>
      <c r="K28">
        <v>0</v>
      </c>
      <c r="L28" t="s">
        <v>13</v>
      </c>
      <c r="M28">
        <v>20</v>
      </c>
      <c r="N28">
        <v>1</v>
      </c>
    </row>
    <row r="29" spans="1:14">
      <c r="A29">
        <v>3</v>
      </c>
      <c r="B29">
        <v>8</v>
      </c>
      <c r="C29">
        <v>28</v>
      </c>
      <c r="D29">
        <v>0</v>
      </c>
      <c r="E29">
        <v>15</v>
      </c>
      <c r="F29">
        <f t="shared" si="0"/>
        <v>0.25</v>
      </c>
      <c r="G29" t="s">
        <v>30</v>
      </c>
      <c r="H29">
        <v>1</v>
      </c>
      <c r="I29">
        <v>6.32</v>
      </c>
      <c r="J29">
        <v>15</v>
      </c>
      <c r="K29">
        <v>1</v>
      </c>
      <c r="L29" t="s">
        <v>20</v>
      </c>
      <c r="M29">
        <v>20</v>
      </c>
      <c r="N29">
        <v>0</v>
      </c>
    </row>
    <row r="30" spans="1:14">
      <c r="A30">
        <v>3</v>
      </c>
      <c r="B30">
        <v>9</v>
      </c>
      <c r="C30">
        <v>29</v>
      </c>
      <c r="D30">
        <v>0</v>
      </c>
      <c r="E30">
        <v>30</v>
      </c>
      <c r="F30">
        <f t="shared" si="0"/>
        <v>0.5</v>
      </c>
      <c r="G30" t="s">
        <v>30</v>
      </c>
      <c r="H30">
        <v>0</v>
      </c>
      <c r="J30">
        <v>35</v>
      </c>
      <c r="K30">
        <v>0</v>
      </c>
      <c r="L30" t="s">
        <v>13</v>
      </c>
      <c r="M30">
        <v>21</v>
      </c>
      <c r="N30">
        <v>1</v>
      </c>
    </row>
    <row r="31" spans="1:14">
      <c r="A31">
        <v>3</v>
      </c>
      <c r="B31">
        <v>10</v>
      </c>
      <c r="C31">
        <v>30</v>
      </c>
      <c r="D31">
        <v>0</v>
      </c>
      <c r="E31">
        <v>20</v>
      </c>
      <c r="F31">
        <f t="shared" si="0"/>
        <v>0.33333333333333331</v>
      </c>
      <c r="G31" t="s">
        <v>30</v>
      </c>
      <c r="H31">
        <v>0</v>
      </c>
      <c r="J31">
        <v>40</v>
      </c>
      <c r="K31">
        <v>1</v>
      </c>
      <c r="L31" t="s">
        <v>13</v>
      </c>
      <c r="M31">
        <v>22</v>
      </c>
      <c r="N31">
        <v>1</v>
      </c>
    </row>
    <row r="32" spans="1:14">
      <c r="A32">
        <v>4</v>
      </c>
      <c r="B32">
        <v>1</v>
      </c>
      <c r="C32">
        <v>31</v>
      </c>
      <c r="D32">
        <v>1</v>
      </c>
      <c r="E32">
        <v>30</v>
      </c>
      <c r="F32">
        <f t="shared" si="0"/>
        <v>0.5</v>
      </c>
      <c r="G32">
        <v>1</v>
      </c>
      <c r="H32">
        <v>1</v>
      </c>
      <c r="I32">
        <v>9</v>
      </c>
      <c r="J32">
        <v>15</v>
      </c>
      <c r="K32">
        <v>0</v>
      </c>
      <c r="L32" t="s">
        <v>20</v>
      </c>
      <c r="M32">
        <v>21</v>
      </c>
      <c r="N32">
        <v>0</v>
      </c>
    </row>
    <row r="33" spans="1:14">
      <c r="A33">
        <v>4</v>
      </c>
      <c r="B33">
        <v>2</v>
      </c>
      <c r="C33">
        <v>32</v>
      </c>
      <c r="D33">
        <v>1</v>
      </c>
      <c r="E33">
        <v>17</v>
      </c>
      <c r="F33">
        <f t="shared" si="0"/>
        <v>0.28333333333333333</v>
      </c>
      <c r="G33">
        <v>1</v>
      </c>
      <c r="H33">
        <v>0</v>
      </c>
      <c r="J33">
        <v>42</v>
      </c>
      <c r="K33">
        <v>1</v>
      </c>
      <c r="L33" t="s">
        <v>13</v>
      </c>
      <c r="M33">
        <v>24</v>
      </c>
      <c r="N33">
        <v>1</v>
      </c>
    </row>
    <row r="34" spans="1:14">
      <c r="A34">
        <v>4</v>
      </c>
      <c r="B34">
        <v>3</v>
      </c>
      <c r="C34">
        <v>33</v>
      </c>
      <c r="D34">
        <v>1</v>
      </c>
      <c r="E34">
        <v>10</v>
      </c>
      <c r="F34">
        <f t="shared" si="0"/>
        <v>0.16666666666666666</v>
      </c>
      <c r="G34">
        <v>0</v>
      </c>
      <c r="H34">
        <v>0</v>
      </c>
      <c r="J34">
        <v>10</v>
      </c>
      <c r="K34">
        <v>0</v>
      </c>
      <c r="L34" t="s">
        <v>13</v>
      </c>
      <c r="M34">
        <v>21</v>
      </c>
      <c r="N34">
        <v>1</v>
      </c>
    </row>
    <row r="35" spans="1:14">
      <c r="A35">
        <v>4</v>
      </c>
      <c r="B35">
        <v>4</v>
      </c>
      <c r="C35">
        <v>34</v>
      </c>
      <c r="D35">
        <v>1</v>
      </c>
      <c r="E35">
        <v>20</v>
      </c>
      <c r="F35">
        <f t="shared" si="0"/>
        <v>0.33333333333333331</v>
      </c>
      <c r="G35">
        <v>0</v>
      </c>
      <c r="H35">
        <v>0</v>
      </c>
      <c r="J35">
        <v>75</v>
      </c>
      <c r="K35">
        <v>0</v>
      </c>
      <c r="L35" t="s">
        <v>13</v>
      </c>
      <c r="M35">
        <v>30</v>
      </c>
      <c r="N35">
        <v>1</v>
      </c>
    </row>
    <row r="36" spans="1:14">
      <c r="A36">
        <v>4</v>
      </c>
      <c r="B36">
        <v>6</v>
      </c>
      <c r="C36">
        <v>35</v>
      </c>
      <c r="D36">
        <v>0</v>
      </c>
      <c r="E36">
        <v>30</v>
      </c>
      <c r="F36">
        <f t="shared" si="0"/>
        <v>0.5</v>
      </c>
      <c r="G36" t="s">
        <v>30</v>
      </c>
      <c r="H36">
        <v>0</v>
      </c>
      <c r="J36">
        <v>25</v>
      </c>
      <c r="K36">
        <v>0</v>
      </c>
      <c r="L36" t="s">
        <v>13</v>
      </c>
      <c r="M36">
        <v>23</v>
      </c>
      <c r="N36">
        <v>1</v>
      </c>
    </row>
    <row r="37" spans="1:14">
      <c r="A37">
        <v>4</v>
      </c>
      <c r="B37">
        <v>7</v>
      </c>
      <c r="C37">
        <v>36</v>
      </c>
      <c r="D37">
        <v>0</v>
      </c>
      <c r="E37">
        <v>17</v>
      </c>
      <c r="F37">
        <f t="shared" si="0"/>
        <v>0.28333333333333333</v>
      </c>
      <c r="G37" t="s">
        <v>30</v>
      </c>
      <c r="H37">
        <v>0</v>
      </c>
      <c r="J37">
        <v>50</v>
      </c>
      <c r="K37">
        <v>1</v>
      </c>
      <c r="L37" t="s">
        <v>20</v>
      </c>
      <c r="M37">
        <v>24</v>
      </c>
      <c r="N37">
        <v>0</v>
      </c>
    </row>
    <row r="38" spans="1:14">
      <c r="A38">
        <v>4</v>
      </c>
      <c r="B38">
        <v>8</v>
      </c>
      <c r="C38">
        <v>37</v>
      </c>
      <c r="D38">
        <v>0</v>
      </c>
      <c r="E38">
        <v>10</v>
      </c>
      <c r="F38">
        <f t="shared" si="0"/>
        <v>0.16666666666666666</v>
      </c>
      <c r="G38" t="s">
        <v>58</v>
      </c>
      <c r="H38">
        <v>0</v>
      </c>
      <c r="J38">
        <v>40</v>
      </c>
      <c r="K38">
        <v>1</v>
      </c>
      <c r="L38" t="s">
        <v>20</v>
      </c>
      <c r="M38">
        <v>23</v>
      </c>
      <c r="N38">
        <v>0</v>
      </c>
    </row>
    <row r="39" spans="1:14">
      <c r="A39">
        <v>4</v>
      </c>
      <c r="B39">
        <v>9</v>
      </c>
      <c r="C39">
        <v>38</v>
      </c>
      <c r="D39">
        <v>0</v>
      </c>
      <c r="E39">
        <v>20</v>
      </c>
      <c r="F39">
        <f t="shared" si="0"/>
        <v>0.33333333333333331</v>
      </c>
      <c r="G39" t="s">
        <v>58</v>
      </c>
      <c r="H39">
        <v>0</v>
      </c>
      <c r="J39">
        <v>40</v>
      </c>
      <c r="K39">
        <v>1</v>
      </c>
      <c r="L39" t="s">
        <v>13</v>
      </c>
      <c r="M39">
        <v>24</v>
      </c>
      <c r="N39">
        <v>1</v>
      </c>
    </row>
    <row r="40" spans="1:14">
      <c r="A40">
        <v>5</v>
      </c>
      <c r="B40">
        <v>1</v>
      </c>
      <c r="C40">
        <v>39</v>
      </c>
      <c r="D40">
        <v>1</v>
      </c>
      <c r="E40">
        <v>30</v>
      </c>
      <c r="F40">
        <f t="shared" si="0"/>
        <v>0.5</v>
      </c>
      <c r="G40">
        <v>1</v>
      </c>
      <c r="H40">
        <v>1</v>
      </c>
      <c r="I40">
        <v>9.4499999999999993</v>
      </c>
      <c r="J40">
        <v>32</v>
      </c>
      <c r="K40">
        <v>1</v>
      </c>
      <c r="L40" t="s">
        <v>20</v>
      </c>
      <c r="M40">
        <v>25</v>
      </c>
      <c r="N40">
        <v>0</v>
      </c>
    </row>
    <row r="41" spans="1:14">
      <c r="A41">
        <v>5</v>
      </c>
      <c r="B41">
        <v>2</v>
      </c>
      <c r="C41">
        <v>40</v>
      </c>
      <c r="D41">
        <v>1</v>
      </c>
      <c r="E41">
        <v>30</v>
      </c>
      <c r="F41">
        <f t="shared" si="0"/>
        <v>0.5</v>
      </c>
      <c r="G41">
        <v>1</v>
      </c>
      <c r="H41">
        <v>0</v>
      </c>
      <c r="J41">
        <v>30</v>
      </c>
      <c r="K41">
        <v>0</v>
      </c>
      <c r="L41" t="s">
        <v>13</v>
      </c>
      <c r="M41">
        <v>24</v>
      </c>
      <c r="N41">
        <v>1</v>
      </c>
    </row>
    <row r="42" spans="1:14">
      <c r="A42">
        <v>5</v>
      </c>
      <c r="B42">
        <v>3</v>
      </c>
      <c r="C42">
        <v>41</v>
      </c>
      <c r="D42">
        <v>1</v>
      </c>
      <c r="E42">
        <v>20</v>
      </c>
      <c r="F42">
        <f t="shared" si="0"/>
        <v>0.33333333333333331</v>
      </c>
      <c r="G42">
        <v>1</v>
      </c>
      <c r="H42">
        <v>1</v>
      </c>
      <c r="I42">
        <v>10</v>
      </c>
      <c r="J42">
        <v>30</v>
      </c>
      <c r="K42">
        <v>1</v>
      </c>
      <c r="L42" t="s">
        <v>20</v>
      </c>
      <c r="M42">
        <v>20</v>
      </c>
      <c r="N42">
        <v>0</v>
      </c>
    </row>
    <row r="43" spans="1:14">
      <c r="A43">
        <v>5</v>
      </c>
      <c r="B43">
        <v>4</v>
      </c>
      <c r="C43">
        <v>42</v>
      </c>
      <c r="D43">
        <v>1</v>
      </c>
      <c r="E43">
        <v>30</v>
      </c>
      <c r="F43">
        <f t="shared" si="0"/>
        <v>0.5</v>
      </c>
      <c r="G43">
        <v>1</v>
      </c>
      <c r="H43">
        <v>1</v>
      </c>
      <c r="I43">
        <v>15</v>
      </c>
      <c r="J43">
        <v>25</v>
      </c>
      <c r="K43">
        <v>1</v>
      </c>
      <c r="L43" t="s">
        <v>20</v>
      </c>
      <c r="M43">
        <v>19</v>
      </c>
      <c r="N43">
        <v>0</v>
      </c>
    </row>
    <row r="44" spans="1:14">
      <c r="A44">
        <v>5</v>
      </c>
      <c r="B44">
        <v>6</v>
      </c>
      <c r="C44">
        <v>43</v>
      </c>
      <c r="D44">
        <v>0</v>
      </c>
      <c r="E44">
        <v>30</v>
      </c>
      <c r="F44">
        <f t="shared" si="0"/>
        <v>0.5</v>
      </c>
      <c r="G44" t="s">
        <v>30</v>
      </c>
      <c r="H44">
        <v>0</v>
      </c>
      <c r="J44">
        <v>25</v>
      </c>
      <c r="K44">
        <v>1</v>
      </c>
      <c r="L44" t="s">
        <v>13</v>
      </c>
      <c r="M44">
        <v>22</v>
      </c>
      <c r="N44">
        <v>1</v>
      </c>
    </row>
    <row r="45" spans="1:14">
      <c r="A45">
        <v>5</v>
      </c>
      <c r="B45">
        <v>7</v>
      </c>
      <c r="C45">
        <v>44</v>
      </c>
      <c r="D45">
        <v>0</v>
      </c>
      <c r="E45">
        <v>30</v>
      </c>
      <c r="F45">
        <f t="shared" si="0"/>
        <v>0.5</v>
      </c>
      <c r="G45" t="s">
        <v>30</v>
      </c>
      <c r="H45">
        <v>0</v>
      </c>
      <c r="J45">
        <v>20</v>
      </c>
      <c r="K45">
        <v>1</v>
      </c>
      <c r="L45" t="s">
        <v>17</v>
      </c>
      <c r="M45">
        <v>29</v>
      </c>
      <c r="N45">
        <v>0</v>
      </c>
    </row>
    <row r="46" spans="1:14">
      <c r="A46">
        <v>5</v>
      </c>
      <c r="B46">
        <v>8</v>
      </c>
      <c r="C46">
        <v>45</v>
      </c>
      <c r="D46">
        <v>0</v>
      </c>
      <c r="E46">
        <v>20</v>
      </c>
      <c r="F46">
        <f t="shared" si="0"/>
        <v>0.33333333333333331</v>
      </c>
      <c r="G46" t="s">
        <v>30</v>
      </c>
      <c r="H46">
        <v>0</v>
      </c>
      <c r="J46">
        <v>20</v>
      </c>
      <c r="K46">
        <v>0</v>
      </c>
      <c r="L46" t="s">
        <v>14</v>
      </c>
      <c r="M46">
        <v>22</v>
      </c>
      <c r="N46">
        <v>0</v>
      </c>
    </row>
    <row r="47" spans="1:14">
      <c r="A47">
        <v>5</v>
      </c>
      <c r="B47">
        <v>9</v>
      </c>
      <c r="C47">
        <v>46</v>
      </c>
      <c r="D47">
        <v>0</v>
      </c>
      <c r="E47">
        <v>30</v>
      </c>
      <c r="F47">
        <f t="shared" si="0"/>
        <v>0.5</v>
      </c>
      <c r="G47" t="s">
        <v>30</v>
      </c>
      <c r="H47">
        <v>0</v>
      </c>
      <c r="J47">
        <v>40</v>
      </c>
      <c r="K47">
        <v>1</v>
      </c>
      <c r="L47" t="s">
        <v>14</v>
      </c>
      <c r="M47">
        <v>22</v>
      </c>
      <c r="N47">
        <v>0</v>
      </c>
    </row>
    <row r="48" spans="1:14">
      <c r="A48">
        <v>6</v>
      </c>
      <c r="B48">
        <v>1</v>
      </c>
      <c r="C48">
        <v>47</v>
      </c>
      <c r="D48">
        <v>1</v>
      </c>
      <c r="E48">
        <v>20</v>
      </c>
      <c r="F48">
        <f t="shared" si="0"/>
        <v>0.33333333333333331</v>
      </c>
      <c r="G48">
        <v>1</v>
      </c>
      <c r="H48">
        <v>0</v>
      </c>
      <c r="J48">
        <v>50</v>
      </c>
      <c r="K48">
        <v>0</v>
      </c>
      <c r="L48" t="s">
        <v>13</v>
      </c>
      <c r="M48">
        <v>24</v>
      </c>
      <c r="N48">
        <v>1</v>
      </c>
    </row>
    <row r="49" spans="1:14">
      <c r="A49">
        <v>6</v>
      </c>
      <c r="B49">
        <v>2</v>
      </c>
      <c r="C49">
        <v>48</v>
      </c>
      <c r="D49">
        <v>1</v>
      </c>
      <c r="E49">
        <v>20</v>
      </c>
      <c r="F49">
        <f t="shared" si="0"/>
        <v>0.33333333333333331</v>
      </c>
      <c r="G49">
        <v>1</v>
      </c>
      <c r="H49">
        <v>1</v>
      </c>
      <c r="I49">
        <v>10</v>
      </c>
      <c r="J49">
        <v>30</v>
      </c>
      <c r="K49">
        <v>0</v>
      </c>
      <c r="L49" t="s">
        <v>13</v>
      </c>
      <c r="M49">
        <v>22</v>
      </c>
      <c r="N49">
        <v>1</v>
      </c>
    </row>
    <row r="50" spans="1:14">
      <c r="A50">
        <v>6</v>
      </c>
      <c r="B50">
        <v>3</v>
      </c>
      <c r="C50">
        <v>49</v>
      </c>
      <c r="D50">
        <v>1</v>
      </c>
      <c r="E50">
        <v>26</v>
      </c>
      <c r="F50">
        <f t="shared" si="0"/>
        <v>0.43333333333333335</v>
      </c>
      <c r="G50">
        <v>1</v>
      </c>
      <c r="H50">
        <v>0</v>
      </c>
      <c r="J50">
        <v>38</v>
      </c>
      <c r="K50">
        <v>1</v>
      </c>
      <c r="L50" t="s">
        <v>44</v>
      </c>
      <c r="M50">
        <v>23</v>
      </c>
      <c r="N50">
        <v>0</v>
      </c>
    </row>
    <row r="51" spans="1:14">
      <c r="A51">
        <v>6</v>
      </c>
      <c r="B51">
        <v>4</v>
      </c>
      <c r="C51">
        <v>50</v>
      </c>
      <c r="D51">
        <v>1</v>
      </c>
      <c r="E51">
        <v>30</v>
      </c>
      <c r="F51">
        <f t="shared" si="0"/>
        <v>0.5</v>
      </c>
      <c r="G51">
        <v>1</v>
      </c>
      <c r="H51">
        <v>1</v>
      </c>
      <c r="I51">
        <v>8</v>
      </c>
      <c r="J51">
        <v>20</v>
      </c>
      <c r="K51">
        <v>0</v>
      </c>
      <c r="L51" t="s">
        <v>20</v>
      </c>
      <c r="M51">
        <v>20</v>
      </c>
      <c r="N51">
        <v>0</v>
      </c>
    </row>
    <row r="52" spans="1:14">
      <c r="A52">
        <v>6</v>
      </c>
      <c r="B52">
        <v>5</v>
      </c>
      <c r="C52">
        <v>51</v>
      </c>
      <c r="D52">
        <v>1</v>
      </c>
      <c r="E52">
        <v>30</v>
      </c>
      <c r="F52">
        <f t="shared" si="0"/>
        <v>0.5</v>
      </c>
      <c r="G52">
        <v>1</v>
      </c>
      <c r="H52">
        <v>1</v>
      </c>
      <c r="I52">
        <v>29</v>
      </c>
      <c r="J52">
        <v>15</v>
      </c>
      <c r="K52">
        <v>1</v>
      </c>
      <c r="L52" t="s">
        <v>15</v>
      </c>
      <c r="M52">
        <v>32</v>
      </c>
      <c r="N52">
        <v>0</v>
      </c>
    </row>
    <row r="53" spans="1:14">
      <c r="A53">
        <v>6</v>
      </c>
      <c r="B53">
        <v>6</v>
      </c>
      <c r="C53">
        <v>52</v>
      </c>
      <c r="D53">
        <v>0</v>
      </c>
      <c r="E53">
        <v>20</v>
      </c>
      <c r="F53">
        <f t="shared" si="0"/>
        <v>0.33333333333333331</v>
      </c>
      <c r="G53" t="s">
        <v>30</v>
      </c>
      <c r="H53">
        <v>1</v>
      </c>
      <c r="I53">
        <v>7.5</v>
      </c>
      <c r="J53">
        <v>20</v>
      </c>
      <c r="K53">
        <v>1</v>
      </c>
      <c r="L53" t="s">
        <v>20</v>
      </c>
      <c r="M53">
        <v>19</v>
      </c>
      <c r="N53">
        <v>0</v>
      </c>
    </row>
    <row r="54" spans="1:14">
      <c r="A54">
        <v>6</v>
      </c>
      <c r="B54">
        <v>7</v>
      </c>
      <c r="C54">
        <v>53</v>
      </c>
      <c r="D54">
        <v>0</v>
      </c>
      <c r="E54">
        <v>20</v>
      </c>
      <c r="F54">
        <f t="shared" si="0"/>
        <v>0.33333333333333331</v>
      </c>
      <c r="G54" t="s">
        <v>30</v>
      </c>
      <c r="H54">
        <v>0</v>
      </c>
      <c r="J54">
        <v>30</v>
      </c>
      <c r="K54">
        <v>0</v>
      </c>
      <c r="L54" t="s">
        <v>13</v>
      </c>
      <c r="M54">
        <v>22</v>
      </c>
      <c r="N54">
        <v>1</v>
      </c>
    </row>
    <row r="55" spans="1:14">
      <c r="A55">
        <v>6</v>
      </c>
      <c r="B55">
        <v>8</v>
      </c>
      <c r="C55">
        <v>54</v>
      </c>
      <c r="D55">
        <v>0</v>
      </c>
      <c r="E55">
        <v>26</v>
      </c>
      <c r="F55">
        <f t="shared" si="0"/>
        <v>0.43333333333333335</v>
      </c>
      <c r="G55" t="s">
        <v>30</v>
      </c>
      <c r="H55">
        <v>0</v>
      </c>
      <c r="J55">
        <v>48</v>
      </c>
      <c r="L55" t="s">
        <v>13</v>
      </c>
      <c r="M55">
        <v>27</v>
      </c>
      <c r="N55">
        <v>1</v>
      </c>
    </row>
    <row r="56" spans="1:14">
      <c r="A56">
        <v>6</v>
      </c>
      <c r="B56">
        <v>9</v>
      </c>
      <c r="C56">
        <v>55</v>
      </c>
      <c r="D56">
        <v>0</v>
      </c>
      <c r="E56">
        <v>30</v>
      </c>
      <c r="F56">
        <f t="shared" si="0"/>
        <v>0.5</v>
      </c>
      <c r="G56" t="s">
        <v>30</v>
      </c>
      <c r="H56">
        <v>0</v>
      </c>
      <c r="J56">
        <v>28</v>
      </c>
      <c r="K56">
        <v>1</v>
      </c>
      <c r="L56" t="s">
        <v>11</v>
      </c>
      <c r="M56">
        <v>22</v>
      </c>
      <c r="N56">
        <v>0</v>
      </c>
    </row>
    <row r="57" spans="1:14">
      <c r="A57">
        <v>6</v>
      </c>
      <c r="B57">
        <v>10</v>
      </c>
      <c r="C57">
        <v>56</v>
      </c>
      <c r="D57">
        <v>0</v>
      </c>
      <c r="E57">
        <v>30</v>
      </c>
      <c r="F57">
        <f t="shared" si="0"/>
        <v>0.5</v>
      </c>
      <c r="G57" t="s">
        <v>30</v>
      </c>
      <c r="H57">
        <v>0</v>
      </c>
      <c r="J57">
        <v>60</v>
      </c>
      <c r="K57">
        <v>1</v>
      </c>
      <c r="L57" t="s">
        <v>13</v>
      </c>
      <c r="M57">
        <v>23</v>
      </c>
      <c r="N57">
        <v>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workbookViewId="0"/>
  </sheetViews>
  <sheetFormatPr defaultRowHeight="15"/>
  <sheetData>
    <row r="1" spans="1:15">
      <c r="A1" t="s">
        <v>0</v>
      </c>
      <c r="B1" t="s">
        <v>18</v>
      </c>
      <c r="C1" t="s">
        <v>1</v>
      </c>
      <c r="D1" t="s">
        <v>2</v>
      </c>
      <c r="E1" t="s">
        <v>5</v>
      </c>
      <c r="F1" t="s">
        <v>33</v>
      </c>
      <c r="G1" t="s">
        <v>61</v>
      </c>
      <c r="H1" t="s">
        <v>62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12</v>
      </c>
      <c r="O1" t="s">
        <v>13</v>
      </c>
    </row>
    <row r="2" spans="1:15">
      <c r="A2">
        <v>1</v>
      </c>
      <c r="B2">
        <v>1</v>
      </c>
      <c r="C2">
        <v>1</v>
      </c>
      <c r="D2">
        <v>1</v>
      </c>
      <c r="E2">
        <v>0</v>
      </c>
      <c r="F2">
        <v>0</v>
      </c>
      <c r="G2">
        <v>0</v>
      </c>
      <c r="I2">
        <v>1</v>
      </c>
      <c r="J2">
        <v>8</v>
      </c>
      <c r="K2">
        <v>30</v>
      </c>
      <c r="L2">
        <v>0</v>
      </c>
      <c r="M2" t="s">
        <v>34</v>
      </c>
      <c r="N2">
        <v>26</v>
      </c>
      <c r="O2">
        <v>0</v>
      </c>
    </row>
    <row r="3" spans="1:15">
      <c r="A3">
        <v>1</v>
      </c>
      <c r="B3">
        <v>2</v>
      </c>
      <c r="C3">
        <v>2</v>
      </c>
      <c r="D3">
        <v>1</v>
      </c>
      <c r="E3">
        <v>5</v>
      </c>
      <c r="F3">
        <v>2</v>
      </c>
      <c r="G3">
        <v>0.5</v>
      </c>
      <c r="H3">
        <v>0.4</v>
      </c>
      <c r="I3">
        <v>0</v>
      </c>
      <c r="K3">
        <v>30</v>
      </c>
      <c r="L3">
        <v>1</v>
      </c>
      <c r="M3" t="s">
        <v>34</v>
      </c>
      <c r="N3">
        <v>30</v>
      </c>
      <c r="O3">
        <v>0</v>
      </c>
    </row>
    <row r="4" spans="1:15">
      <c r="A4">
        <v>1</v>
      </c>
      <c r="B4">
        <v>3</v>
      </c>
      <c r="C4">
        <v>3</v>
      </c>
      <c r="D4">
        <v>1</v>
      </c>
      <c r="E4">
        <v>10</v>
      </c>
      <c r="F4">
        <v>0</v>
      </c>
      <c r="G4">
        <v>1</v>
      </c>
      <c r="H4">
        <v>0</v>
      </c>
      <c r="I4">
        <v>0</v>
      </c>
      <c r="K4">
        <v>40</v>
      </c>
      <c r="L4">
        <v>1</v>
      </c>
      <c r="M4" t="s">
        <v>15</v>
      </c>
      <c r="N4">
        <v>23</v>
      </c>
      <c r="O4">
        <v>0</v>
      </c>
    </row>
    <row r="5" spans="1:15">
      <c r="A5">
        <v>1</v>
      </c>
      <c r="B5">
        <v>4</v>
      </c>
      <c r="C5">
        <v>4</v>
      </c>
      <c r="D5">
        <v>1</v>
      </c>
      <c r="E5">
        <v>5</v>
      </c>
      <c r="F5">
        <v>0</v>
      </c>
      <c r="G5">
        <v>0.5</v>
      </c>
      <c r="H5">
        <v>0</v>
      </c>
      <c r="I5">
        <v>0</v>
      </c>
      <c r="K5">
        <v>40</v>
      </c>
      <c r="L5">
        <v>0</v>
      </c>
      <c r="M5" t="s">
        <v>13</v>
      </c>
      <c r="N5">
        <v>23</v>
      </c>
      <c r="O5">
        <v>1</v>
      </c>
    </row>
    <row r="6" spans="1:15">
      <c r="A6">
        <v>1</v>
      </c>
      <c r="B6">
        <v>5</v>
      </c>
      <c r="C6">
        <v>5</v>
      </c>
      <c r="D6">
        <v>1</v>
      </c>
      <c r="E6">
        <v>5</v>
      </c>
      <c r="F6">
        <v>0</v>
      </c>
      <c r="G6">
        <v>0.5</v>
      </c>
      <c r="H6">
        <v>0</v>
      </c>
      <c r="I6">
        <v>0</v>
      </c>
      <c r="K6">
        <v>45</v>
      </c>
      <c r="L6">
        <v>0</v>
      </c>
      <c r="M6" t="s">
        <v>13</v>
      </c>
      <c r="N6">
        <v>23</v>
      </c>
      <c r="O6">
        <v>1</v>
      </c>
    </row>
    <row r="7" spans="1:15">
      <c r="A7">
        <v>1</v>
      </c>
      <c r="B7">
        <v>6</v>
      </c>
      <c r="C7">
        <v>6</v>
      </c>
      <c r="D7">
        <v>0</v>
      </c>
      <c r="E7">
        <v>0</v>
      </c>
      <c r="F7">
        <v>0</v>
      </c>
      <c r="G7">
        <v>0</v>
      </c>
      <c r="I7">
        <v>0</v>
      </c>
      <c r="L7">
        <v>0</v>
      </c>
      <c r="M7" t="s">
        <v>13</v>
      </c>
      <c r="N7">
        <v>23</v>
      </c>
      <c r="O7">
        <v>1</v>
      </c>
    </row>
    <row r="8" spans="1:15">
      <c r="A8">
        <v>1</v>
      </c>
      <c r="B8">
        <v>7</v>
      </c>
      <c r="C8">
        <v>7</v>
      </c>
      <c r="D8">
        <v>0</v>
      </c>
      <c r="E8">
        <v>5</v>
      </c>
      <c r="F8">
        <v>2</v>
      </c>
      <c r="G8">
        <v>0.5</v>
      </c>
      <c r="H8">
        <v>0.4</v>
      </c>
      <c r="I8">
        <v>0</v>
      </c>
      <c r="K8">
        <v>28</v>
      </c>
      <c r="L8">
        <v>0</v>
      </c>
      <c r="M8" t="s">
        <v>13</v>
      </c>
      <c r="N8">
        <v>25</v>
      </c>
      <c r="O8">
        <v>1</v>
      </c>
    </row>
    <row r="9" spans="1:15">
      <c r="A9">
        <v>1</v>
      </c>
      <c r="B9">
        <v>8</v>
      </c>
      <c r="C9">
        <v>8</v>
      </c>
      <c r="D9">
        <v>0</v>
      </c>
      <c r="E9">
        <v>10</v>
      </c>
      <c r="F9">
        <v>0</v>
      </c>
      <c r="G9">
        <v>1</v>
      </c>
      <c r="H9">
        <v>0</v>
      </c>
      <c r="I9">
        <v>1</v>
      </c>
      <c r="J9">
        <v>5</v>
      </c>
      <c r="K9">
        <v>5</v>
      </c>
      <c r="L9">
        <v>0</v>
      </c>
      <c r="M9" t="s">
        <v>13</v>
      </c>
      <c r="N9">
        <v>25</v>
      </c>
      <c r="O9">
        <v>1</v>
      </c>
    </row>
    <row r="10" spans="1:15">
      <c r="A10">
        <v>1</v>
      </c>
      <c r="B10">
        <v>9</v>
      </c>
      <c r="C10">
        <v>9</v>
      </c>
      <c r="D10">
        <v>0</v>
      </c>
      <c r="E10">
        <v>5</v>
      </c>
      <c r="F10">
        <v>0</v>
      </c>
      <c r="G10">
        <v>0.5</v>
      </c>
      <c r="H10">
        <v>0</v>
      </c>
      <c r="I10">
        <v>0</v>
      </c>
      <c r="K10">
        <v>30</v>
      </c>
      <c r="L10">
        <v>0</v>
      </c>
      <c r="M10" t="s">
        <v>13</v>
      </c>
      <c r="N10">
        <v>23</v>
      </c>
      <c r="O10">
        <v>1</v>
      </c>
    </row>
    <row r="11" spans="1:15">
      <c r="A11">
        <v>1</v>
      </c>
      <c r="B11">
        <v>10</v>
      </c>
      <c r="C11">
        <v>10</v>
      </c>
      <c r="D11">
        <v>0</v>
      </c>
      <c r="E11">
        <v>5</v>
      </c>
      <c r="F11">
        <v>0</v>
      </c>
      <c r="G11">
        <v>0.5</v>
      </c>
      <c r="H11">
        <v>0</v>
      </c>
      <c r="I11">
        <v>0</v>
      </c>
      <c r="K11">
        <v>14</v>
      </c>
      <c r="L11">
        <v>0</v>
      </c>
      <c r="M11" t="s">
        <v>13</v>
      </c>
      <c r="N11">
        <v>21</v>
      </c>
      <c r="O11">
        <v>1</v>
      </c>
    </row>
    <row r="12" spans="1:15">
      <c r="A12">
        <v>2</v>
      </c>
      <c r="B12">
        <v>1</v>
      </c>
      <c r="C12">
        <v>11</v>
      </c>
      <c r="D12">
        <v>1</v>
      </c>
      <c r="E12">
        <v>3</v>
      </c>
      <c r="F12">
        <v>0</v>
      </c>
      <c r="G12">
        <v>0.3</v>
      </c>
      <c r="H12">
        <v>0</v>
      </c>
      <c r="I12">
        <v>0</v>
      </c>
      <c r="K12">
        <v>0</v>
      </c>
      <c r="L12">
        <v>0</v>
      </c>
      <c r="M12" t="s">
        <v>20</v>
      </c>
      <c r="N12">
        <v>26</v>
      </c>
      <c r="O12">
        <v>0</v>
      </c>
    </row>
    <row r="13" spans="1:15">
      <c r="A13">
        <v>2</v>
      </c>
      <c r="B13">
        <v>2</v>
      </c>
      <c r="C13">
        <v>12</v>
      </c>
      <c r="D13">
        <v>1</v>
      </c>
      <c r="E13">
        <v>1</v>
      </c>
      <c r="F13">
        <v>1</v>
      </c>
      <c r="G13">
        <v>0.1</v>
      </c>
      <c r="H13">
        <v>1</v>
      </c>
      <c r="I13">
        <v>0</v>
      </c>
      <c r="K13">
        <v>70</v>
      </c>
      <c r="L13">
        <v>0</v>
      </c>
      <c r="M13" t="s">
        <v>35</v>
      </c>
      <c r="N13">
        <v>26</v>
      </c>
      <c r="O13">
        <v>0</v>
      </c>
    </row>
    <row r="14" spans="1:15">
      <c r="A14">
        <v>2</v>
      </c>
      <c r="B14">
        <v>3</v>
      </c>
      <c r="C14">
        <v>13</v>
      </c>
      <c r="D14">
        <v>1</v>
      </c>
      <c r="E14">
        <v>5</v>
      </c>
      <c r="F14">
        <v>5</v>
      </c>
      <c r="G14">
        <v>0.5</v>
      </c>
      <c r="H14">
        <v>1</v>
      </c>
      <c r="I14">
        <v>1</v>
      </c>
      <c r="J14">
        <v>7.24</v>
      </c>
      <c r="K14">
        <v>20</v>
      </c>
      <c r="L14">
        <v>0</v>
      </c>
      <c r="M14" t="s">
        <v>13</v>
      </c>
      <c r="N14">
        <v>21</v>
      </c>
      <c r="O14">
        <v>1</v>
      </c>
    </row>
    <row r="15" spans="1:15">
      <c r="A15">
        <v>2</v>
      </c>
      <c r="B15">
        <v>6</v>
      </c>
      <c r="C15">
        <v>14</v>
      </c>
      <c r="D15">
        <v>0</v>
      </c>
      <c r="E15">
        <v>3</v>
      </c>
      <c r="F15">
        <v>0</v>
      </c>
      <c r="G15">
        <v>0.3</v>
      </c>
      <c r="H15">
        <v>0</v>
      </c>
      <c r="I15">
        <v>0</v>
      </c>
      <c r="K15">
        <v>33</v>
      </c>
      <c r="L15">
        <v>1</v>
      </c>
      <c r="M15" t="s">
        <v>36</v>
      </c>
      <c r="N15">
        <v>23</v>
      </c>
      <c r="O15">
        <v>0</v>
      </c>
    </row>
    <row r="16" spans="1:15">
      <c r="A16">
        <v>2</v>
      </c>
      <c r="B16">
        <v>7</v>
      </c>
      <c r="C16">
        <v>15</v>
      </c>
      <c r="D16">
        <v>0</v>
      </c>
      <c r="E16">
        <v>1</v>
      </c>
      <c r="F16">
        <v>1</v>
      </c>
      <c r="G16">
        <v>0.1</v>
      </c>
      <c r="H16">
        <v>1</v>
      </c>
      <c r="I16">
        <v>0</v>
      </c>
      <c r="K16">
        <v>60</v>
      </c>
      <c r="L16">
        <v>1</v>
      </c>
      <c r="M16" t="s">
        <v>13</v>
      </c>
      <c r="N16">
        <v>24</v>
      </c>
      <c r="O16">
        <v>1</v>
      </c>
    </row>
    <row r="17" spans="1:15">
      <c r="A17">
        <v>2</v>
      </c>
      <c r="B17">
        <v>8</v>
      </c>
      <c r="C17">
        <v>16</v>
      </c>
      <c r="D17">
        <v>0</v>
      </c>
      <c r="E17">
        <v>5</v>
      </c>
      <c r="F17">
        <v>5</v>
      </c>
      <c r="G17">
        <v>0.5</v>
      </c>
      <c r="H17">
        <v>1</v>
      </c>
      <c r="I17">
        <v>0</v>
      </c>
      <c r="K17">
        <v>70</v>
      </c>
      <c r="L17">
        <v>0</v>
      </c>
      <c r="M17" t="s">
        <v>13</v>
      </c>
      <c r="N17">
        <v>22</v>
      </c>
      <c r="O17">
        <v>1</v>
      </c>
    </row>
    <row r="18" spans="1:15">
      <c r="A18">
        <v>3</v>
      </c>
      <c r="B18">
        <v>1</v>
      </c>
      <c r="C18">
        <v>17</v>
      </c>
      <c r="D18">
        <v>1</v>
      </c>
      <c r="E18">
        <v>10</v>
      </c>
      <c r="F18">
        <v>10</v>
      </c>
      <c r="G18">
        <v>1</v>
      </c>
      <c r="H18">
        <v>1</v>
      </c>
      <c r="I18">
        <v>0</v>
      </c>
      <c r="K18">
        <v>50</v>
      </c>
      <c r="L18">
        <v>1</v>
      </c>
      <c r="M18" t="s">
        <v>13</v>
      </c>
      <c r="N18">
        <v>21</v>
      </c>
      <c r="O18">
        <v>1</v>
      </c>
    </row>
    <row r="19" spans="1:15">
      <c r="A19">
        <v>3</v>
      </c>
      <c r="B19">
        <v>2</v>
      </c>
      <c r="C19">
        <v>18</v>
      </c>
      <c r="D19">
        <v>1</v>
      </c>
      <c r="E19">
        <v>10</v>
      </c>
      <c r="F19">
        <v>5</v>
      </c>
      <c r="G19">
        <v>1</v>
      </c>
      <c r="H19">
        <v>0.5</v>
      </c>
      <c r="L19">
        <v>1</v>
      </c>
      <c r="M19" t="s">
        <v>20</v>
      </c>
      <c r="O19">
        <v>0</v>
      </c>
    </row>
    <row r="20" spans="1:15">
      <c r="A20">
        <v>3</v>
      </c>
      <c r="B20">
        <v>3</v>
      </c>
      <c r="C20">
        <v>19</v>
      </c>
      <c r="D20">
        <v>1</v>
      </c>
      <c r="E20">
        <v>5</v>
      </c>
      <c r="F20">
        <v>5</v>
      </c>
      <c r="G20">
        <v>0.5</v>
      </c>
      <c r="H20">
        <v>1</v>
      </c>
      <c r="I20">
        <v>1</v>
      </c>
      <c r="J20">
        <v>10.5</v>
      </c>
      <c r="K20">
        <v>25</v>
      </c>
      <c r="L20">
        <v>0</v>
      </c>
      <c r="M20" t="s">
        <v>20</v>
      </c>
      <c r="N20">
        <v>22</v>
      </c>
      <c r="O20">
        <v>0</v>
      </c>
    </row>
    <row r="21" spans="1:15">
      <c r="A21">
        <v>3</v>
      </c>
      <c r="B21">
        <v>6</v>
      </c>
      <c r="C21">
        <v>20</v>
      </c>
      <c r="D21">
        <v>0</v>
      </c>
      <c r="E21">
        <v>10</v>
      </c>
      <c r="F21">
        <v>10</v>
      </c>
      <c r="G21">
        <v>1</v>
      </c>
      <c r="H21">
        <v>1</v>
      </c>
      <c r="I21">
        <v>1</v>
      </c>
      <c r="J21">
        <v>7</v>
      </c>
      <c r="K21">
        <v>40</v>
      </c>
      <c r="L21">
        <v>1</v>
      </c>
      <c r="M21" t="s">
        <v>13</v>
      </c>
      <c r="N21">
        <v>22</v>
      </c>
      <c r="O21">
        <v>1</v>
      </c>
    </row>
    <row r="22" spans="1:15">
      <c r="A22">
        <v>3</v>
      </c>
      <c r="B22">
        <v>7</v>
      </c>
      <c r="C22">
        <v>21</v>
      </c>
      <c r="D22">
        <v>0</v>
      </c>
      <c r="E22">
        <v>10</v>
      </c>
      <c r="F22">
        <v>5</v>
      </c>
      <c r="G22">
        <v>1</v>
      </c>
      <c r="H22">
        <v>0.5</v>
      </c>
      <c r="I22">
        <v>0</v>
      </c>
      <c r="K22">
        <v>42</v>
      </c>
      <c r="L22">
        <v>1</v>
      </c>
      <c r="M22" t="s">
        <v>13</v>
      </c>
      <c r="N22">
        <v>24</v>
      </c>
      <c r="O22">
        <v>1</v>
      </c>
    </row>
    <row r="23" spans="1:15">
      <c r="A23">
        <v>3</v>
      </c>
      <c r="B23">
        <v>8</v>
      </c>
      <c r="C23">
        <v>22</v>
      </c>
      <c r="D23">
        <v>0</v>
      </c>
      <c r="E23">
        <v>5</v>
      </c>
      <c r="F23">
        <v>5</v>
      </c>
      <c r="G23">
        <v>0.5</v>
      </c>
      <c r="H23">
        <v>1</v>
      </c>
      <c r="I23">
        <v>0</v>
      </c>
      <c r="K23">
        <v>10</v>
      </c>
      <c r="L23">
        <v>1</v>
      </c>
      <c r="M23" t="s">
        <v>13</v>
      </c>
      <c r="N23">
        <v>21</v>
      </c>
      <c r="O23">
        <v>1</v>
      </c>
    </row>
    <row r="24" spans="1:15">
      <c r="A24">
        <v>4</v>
      </c>
      <c r="B24">
        <v>1</v>
      </c>
      <c r="C24">
        <v>23</v>
      </c>
      <c r="D24">
        <v>1</v>
      </c>
      <c r="E24">
        <v>0</v>
      </c>
      <c r="F24">
        <v>0</v>
      </c>
      <c r="G24">
        <v>0</v>
      </c>
      <c r="I24">
        <v>0</v>
      </c>
      <c r="K24">
        <v>40</v>
      </c>
      <c r="L24">
        <v>0</v>
      </c>
      <c r="M24" t="s">
        <v>13</v>
      </c>
      <c r="N24">
        <v>26</v>
      </c>
      <c r="O24">
        <v>1</v>
      </c>
    </row>
    <row r="25" spans="1:15">
      <c r="A25">
        <v>4</v>
      </c>
      <c r="B25">
        <v>2</v>
      </c>
      <c r="C25">
        <v>24</v>
      </c>
      <c r="D25">
        <v>1</v>
      </c>
      <c r="E25">
        <v>5</v>
      </c>
      <c r="F25">
        <v>10</v>
      </c>
      <c r="G25">
        <v>0.5</v>
      </c>
      <c r="H25">
        <v>2</v>
      </c>
      <c r="I25">
        <v>0</v>
      </c>
      <c r="K25">
        <v>15</v>
      </c>
      <c r="L25">
        <v>0</v>
      </c>
      <c r="M25" t="s">
        <v>13</v>
      </c>
      <c r="N25">
        <v>23</v>
      </c>
      <c r="O25">
        <v>1</v>
      </c>
    </row>
    <row r="26" spans="1:15">
      <c r="A26">
        <v>4</v>
      </c>
      <c r="B26">
        <v>3</v>
      </c>
      <c r="C26">
        <v>25</v>
      </c>
      <c r="D26">
        <v>1</v>
      </c>
      <c r="E26">
        <v>5</v>
      </c>
      <c r="F26">
        <v>0</v>
      </c>
      <c r="G26">
        <v>0.5</v>
      </c>
      <c r="H26">
        <v>0</v>
      </c>
      <c r="I26">
        <v>0</v>
      </c>
      <c r="K26">
        <v>10</v>
      </c>
      <c r="L26">
        <v>0</v>
      </c>
      <c r="M26" t="s">
        <v>13</v>
      </c>
      <c r="N26">
        <v>24</v>
      </c>
      <c r="O26">
        <v>1</v>
      </c>
    </row>
    <row r="27" spans="1:15">
      <c r="A27">
        <v>4</v>
      </c>
      <c r="B27">
        <v>4</v>
      </c>
      <c r="C27">
        <v>26</v>
      </c>
      <c r="D27">
        <v>1</v>
      </c>
      <c r="E27">
        <v>5</v>
      </c>
      <c r="F27">
        <v>10</v>
      </c>
      <c r="G27">
        <v>0.5</v>
      </c>
      <c r="H27">
        <v>2</v>
      </c>
      <c r="I27">
        <v>0</v>
      </c>
      <c r="K27">
        <v>12</v>
      </c>
      <c r="L27">
        <v>1</v>
      </c>
      <c r="M27" t="s">
        <v>14</v>
      </c>
      <c r="N27">
        <v>21</v>
      </c>
      <c r="O27">
        <v>0</v>
      </c>
    </row>
    <row r="28" spans="1:15">
      <c r="A28">
        <v>4</v>
      </c>
      <c r="B28">
        <v>6</v>
      </c>
      <c r="C28">
        <v>27</v>
      </c>
      <c r="D28">
        <v>0</v>
      </c>
      <c r="E28">
        <v>0</v>
      </c>
      <c r="F28">
        <v>0</v>
      </c>
      <c r="G28">
        <v>0</v>
      </c>
      <c r="I28">
        <v>1</v>
      </c>
      <c r="K28">
        <v>20</v>
      </c>
      <c r="L28">
        <v>1</v>
      </c>
      <c r="M28" t="s">
        <v>37</v>
      </c>
      <c r="N28">
        <v>29</v>
      </c>
      <c r="O28">
        <v>0</v>
      </c>
    </row>
    <row r="29" spans="1:15">
      <c r="A29">
        <v>4</v>
      </c>
      <c r="B29">
        <v>7</v>
      </c>
      <c r="C29">
        <v>28</v>
      </c>
      <c r="D29">
        <v>0</v>
      </c>
      <c r="E29">
        <v>5</v>
      </c>
      <c r="F29">
        <v>10</v>
      </c>
      <c r="G29">
        <v>0.5</v>
      </c>
      <c r="H29">
        <v>2</v>
      </c>
      <c r="I29">
        <v>0</v>
      </c>
      <c r="K29">
        <v>20</v>
      </c>
      <c r="L29">
        <v>1</v>
      </c>
      <c r="M29" t="s">
        <v>38</v>
      </c>
      <c r="N29">
        <v>21</v>
      </c>
      <c r="O29">
        <v>0</v>
      </c>
    </row>
    <row r="30" spans="1:15">
      <c r="A30">
        <v>4</v>
      </c>
      <c r="B30">
        <v>8</v>
      </c>
      <c r="C30">
        <v>29</v>
      </c>
      <c r="D30">
        <v>0</v>
      </c>
      <c r="E30">
        <v>5</v>
      </c>
      <c r="F30">
        <v>0</v>
      </c>
      <c r="G30">
        <v>0.5</v>
      </c>
      <c r="H30">
        <v>0</v>
      </c>
      <c r="I30">
        <v>0</v>
      </c>
      <c r="K30">
        <v>30</v>
      </c>
      <c r="L30">
        <v>0</v>
      </c>
      <c r="M30" t="s">
        <v>39</v>
      </c>
      <c r="N30">
        <v>24</v>
      </c>
      <c r="O30">
        <v>0</v>
      </c>
    </row>
    <row r="31" spans="1:15">
      <c r="A31">
        <v>4</v>
      </c>
      <c r="B31">
        <v>9</v>
      </c>
      <c r="C31">
        <v>30</v>
      </c>
      <c r="D31">
        <v>0</v>
      </c>
      <c r="E31">
        <v>5</v>
      </c>
      <c r="F31">
        <v>10</v>
      </c>
      <c r="G31">
        <v>0.5</v>
      </c>
      <c r="H31">
        <v>2</v>
      </c>
      <c r="I31">
        <v>0</v>
      </c>
      <c r="K31">
        <v>20</v>
      </c>
      <c r="L31">
        <v>0</v>
      </c>
      <c r="M31" t="s">
        <v>36</v>
      </c>
      <c r="N31">
        <v>26</v>
      </c>
      <c r="O31">
        <v>0</v>
      </c>
    </row>
    <row r="32" spans="1:15">
      <c r="A32">
        <v>5</v>
      </c>
      <c r="B32">
        <v>1</v>
      </c>
      <c r="C32">
        <v>31</v>
      </c>
      <c r="D32">
        <v>1</v>
      </c>
      <c r="E32">
        <v>7</v>
      </c>
      <c r="F32">
        <v>7</v>
      </c>
      <c r="G32">
        <v>0.7</v>
      </c>
      <c r="H32">
        <v>1</v>
      </c>
      <c r="I32">
        <v>0</v>
      </c>
      <c r="K32">
        <v>35</v>
      </c>
      <c r="L32">
        <v>1</v>
      </c>
      <c r="M32" t="s">
        <v>40</v>
      </c>
      <c r="N32">
        <v>24</v>
      </c>
      <c r="O32">
        <v>0</v>
      </c>
    </row>
    <row r="33" spans="1:15">
      <c r="A33">
        <v>5</v>
      </c>
      <c r="B33">
        <v>2</v>
      </c>
      <c r="C33">
        <v>32</v>
      </c>
      <c r="D33">
        <v>1</v>
      </c>
      <c r="E33">
        <v>5</v>
      </c>
      <c r="F33">
        <v>10</v>
      </c>
      <c r="G33">
        <v>0.5</v>
      </c>
      <c r="H33">
        <v>2</v>
      </c>
      <c r="I33">
        <v>0</v>
      </c>
      <c r="K33">
        <v>30</v>
      </c>
      <c r="L33">
        <v>1</v>
      </c>
      <c r="M33" t="s">
        <v>13</v>
      </c>
      <c r="N33">
        <v>25</v>
      </c>
      <c r="O33">
        <v>1</v>
      </c>
    </row>
    <row r="34" spans="1:15">
      <c r="A34">
        <v>5</v>
      </c>
      <c r="B34">
        <v>3</v>
      </c>
      <c r="C34">
        <v>33</v>
      </c>
      <c r="D34">
        <v>1</v>
      </c>
      <c r="E34">
        <v>0</v>
      </c>
      <c r="F34">
        <v>0</v>
      </c>
      <c r="G34">
        <v>0</v>
      </c>
      <c r="I34">
        <v>0</v>
      </c>
      <c r="K34">
        <v>25</v>
      </c>
      <c r="L34">
        <v>0</v>
      </c>
      <c r="M34" t="s">
        <v>13</v>
      </c>
      <c r="N34">
        <v>21</v>
      </c>
      <c r="O34">
        <v>1</v>
      </c>
    </row>
    <row r="35" spans="1:15">
      <c r="A35">
        <v>5</v>
      </c>
      <c r="B35">
        <v>4</v>
      </c>
      <c r="C35">
        <v>34</v>
      </c>
      <c r="D35">
        <v>1</v>
      </c>
      <c r="E35">
        <v>5</v>
      </c>
      <c r="F35">
        <v>4</v>
      </c>
      <c r="G35">
        <v>0.5</v>
      </c>
      <c r="H35">
        <v>0.8</v>
      </c>
      <c r="I35">
        <v>1</v>
      </c>
      <c r="J35">
        <v>8.5</v>
      </c>
      <c r="K35">
        <v>26</v>
      </c>
      <c r="L35">
        <v>1</v>
      </c>
      <c r="M35" t="s">
        <v>41</v>
      </c>
      <c r="N35">
        <v>22</v>
      </c>
      <c r="O35">
        <v>0</v>
      </c>
    </row>
    <row r="36" spans="1:15">
      <c r="A36">
        <v>5</v>
      </c>
      <c r="B36">
        <v>6</v>
      </c>
      <c r="C36">
        <v>35</v>
      </c>
      <c r="D36">
        <v>0</v>
      </c>
      <c r="E36">
        <v>7</v>
      </c>
      <c r="F36">
        <v>7</v>
      </c>
      <c r="G36">
        <v>0.7</v>
      </c>
      <c r="H36">
        <v>1</v>
      </c>
      <c r="I36">
        <v>0</v>
      </c>
      <c r="K36">
        <v>30</v>
      </c>
      <c r="L36">
        <v>1</v>
      </c>
      <c r="M36" t="s">
        <v>11</v>
      </c>
      <c r="N36">
        <v>22</v>
      </c>
      <c r="O36">
        <v>0</v>
      </c>
    </row>
    <row r="37" spans="1:15">
      <c r="A37">
        <v>5</v>
      </c>
      <c r="B37">
        <v>7</v>
      </c>
      <c r="C37">
        <v>36</v>
      </c>
      <c r="D37">
        <v>0</v>
      </c>
      <c r="E37">
        <v>5</v>
      </c>
      <c r="F37">
        <v>10</v>
      </c>
      <c r="G37">
        <v>0.5</v>
      </c>
      <c r="H37">
        <v>2</v>
      </c>
      <c r="I37">
        <v>1</v>
      </c>
      <c r="J37">
        <v>10</v>
      </c>
      <c r="K37">
        <v>20</v>
      </c>
      <c r="L37">
        <v>1</v>
      </c>
      <c r="M37" t="s">
        <v>20</v>
      </c>
      <c r="N37">
        <v>20</v>
      </c>
      <c r="O37">
        <v>0</v>
      </c>
    </row>
    <row r="38" spans="1:15">
      <c r="A38">
        <v>5</v>
      </c>
      <c r="B38">
        <v>8</v>
      </c>
      <c r="C38">
        <v>37</v>
      </c>
      <c r="D38">
        <v>0</v>
      </c>
      <c r="E38">
        <v>0</v>
      </c>
      <c r="F38">
        <v>0</v>
      </c>
      <c r="G38">
        <v>0</v>
      </c>
      <c r="I38">
        <v>0</v>
      </c>
      <c r="K38">
        <v>35</v>
      </c>
      <c r="L38">
        <v>1</v>
      </c>
      <c r="M38" t="s">
        <v>20</v>
      </c>
      <c r="N38">
        <v>24</v>
      </c>
      <c r="O38">
        <v>0</v>
      </c>
    </row>
    <row r="39" spans="1:15">
      <c r="A39">
        <v>5</v>
      </c>
      <c r="B39">
        <v>9</v>
      </c>
      <c r="C39">
        <v>38</v>
      </c>
      <c r="D39">
        <v>0</v>
      </c>
      <c r="E39">
        <v>5</v>
      </c>
      <c r="F39">
        <v>4</v>
      </c>
      <c r="G39">
        <v>0.5</v>
      </c>
      <c r="H39">
        <v>0.8</v>
      </c>
      <c r="I39">
        <v>0</v>
      </c>
      <c r="K39">
        <v>16</v>
      </c>
      <c r="L39">
        <v>0</v>
      </c>
      <c r="M39" t="s">
        <v>13</v>
      </c>
      <c r="N39">
        <v>21</v>
      </c>
      <c r="O39">
        <v>1</v>
      </c>
    </row>
    <row r="40" spans="1:15">
      <c r="A40">
        <v>6</v>
      </c>
      <c r="B40">
        <v>1</v>
      </c>
      <c r="C40">
        <v>39</v>
      </c>
      <c r="D40">
        <v>1</v>
      </c>
      <c r="E40">
        <v>0</v>
      </c>
      <c r="F40">
        <v>0</v>
      </c>
      <c r="G40">
        <v>0</v>
      </c>
      <c r="I40">
        <v>1</v>
      </c>
      <c r="J40">
        <v>10</v>
      </c>
      <c r="K40">
        <v>35</v>
      </c>
      <c r="L40">
        <v>1</v>
      </c>
      <c r="M40" t="s">
        <v>20</v>
      </c>
      <c r="N40">
        <v>20</v>
      </c>
      <c r="O40">
        <v>0</v>
      </c>
    </row>
    <row r="41" spans="1:15">
      <c r="A41">
        <v>6</v>
      </c>
      <c r="B41">
        <v>2</v>
      </c>
      <c r="C41">
        <v>40</v>
      </c>
      <c r="D41">
        <v>1</v>
      </c>
      <c r="E41">
        <v>5</v>
      </c>
      <c r="F41">
        <v>10</v>
      </c>
      <c r="G41">
        <v>0.5</v>
      </c>
      <c r="H41">
        <v>2</v>
      </c>
      <c r="I41">
        <v>1</v>
      </c>
      <c r="J41">
        <v>5.8</v>
      </c>
      <c r="K41">
        <v>25</v>
      </c>
      <c r="L41">
        <v>1</v>
      </c>
      <c r="M41" t="s">
        <v>20</v>
      </c>
      <c r="N41">
        <v>20</v>
      </c>
      <c r="O41">
        <v>0</v>
      </c>
    </row>
    <row r="42" spans="1:15">
      <c r="A42">
        <v>6</v>
      </c>
      <c r="B42">
        <v>3</v>
      </c>
      <c r="C42">
        <v>41</v>
      </c>
      <c r="D42">
        <v>1</v>
      </c>
      <c r="E42">
        <v>5</v>
      </c>
      <c r="F42">
        <v>10</v>
      </c>
      <c r="G42">
        <v>0.5</v>
      </c>
      <c r="H42">
        <v>2</v>
      </c>
      <c r="I42">
        <v>1</v>
      </c>
      <c r="J42">
        <v>8.5</v>
      </c>
      <c r="K42">
        <v>28</v>
      </c>
      <c r="L42">
        <v>0</v>
      </c>
      <c r="M42" t="s">
        <v>20</v>
      </c>
      <c r="N42">
        <v>21</v>
      </c>
      <c r="O42">
        <v>0</v>
      </c>
    </row>
    <row r="43" spans="1:15">
      <c r="A43">
        <v>6</v>
      </c>
      <c r="B43">
        <v>4</v>
      </c>
      <c r="C43">
        <v>42</v>
      </c>
      <c r="D43">
        <v>1</v>
      </c>
      <c r="E43">
        <v>0</v>
      </c>
      <c r="F43">
        <v>0</v>
      </c>
      <c r="G43">
        <v>0</v>
      </c>
      <c r="I43">
        <v>0</v>
      </c>
      <c r="K43">
        <v>70</v>
      </c>
      <c r="L43">
        <v>0</v>
      </c>
      <c r="M43" t="s">
        <v>13</v>
      </c>
      <c r="N43">
        <v>26</v>
      </c>
      <c r="O43">
        <v>1</v>
      </c>
    </row>
    <row r="44" spans="1:15">
      <c r="A44">
        <v>6</v>
      </c>
      <c r="B44">
        <v>6</v>
      </c>
      <c r="C44">
        <v>43</v>
      </c>
      <c r="D44">
        <v>0</v>
      </c>
      <c r="E44">
        <v>0</v>
      </c>
      <c r="F44">
        <v>0</v>
      </c>
      <c r="G44">
        <v>0</v>
      </c>
      <c r="I44">
        <v>0</v>
      </c>
      <c r="K44">
        <v>40</v>
      </c>
      <c r="L44">
        <v>1</v>
      </c>
      <c r="M44" t="s">
        <v>14</v>
      </c>
      <c r="N44">
        <v>22</v>
      </c>
      <c r="O44">
        <v>0</v>
      </c>
    </row>
    <row r="45" spans="1:15">
      <c r="A45">
        <v>6</v>
      </c>
      <c r="B45">
        <v>7</v>
      </c>
      <c r="C45">
        <v>44</v>
      </c>
      <c r="D45">
        <v>0</v>
      </c>
      <c r="E45">
        <v>5</v>
      </c>
      <c r="F45">
        <v>10</v>
      </c>
      <c r="G45">
        <v>0.5</v>
      </c>
      <c r="H45">
        <v>2</v>
      </c>
      <c r="I45">
        <v>0</v>
      </c>
      <c r="K45">
        <v>20</v>
      </c>
      <c r="L45">
        <v>1</v>
      </c>
      <c r="M45" t="s">
        <v>13</v>
      </c>
      <c r="N45">
        <v>20</v>
      </c>
      <c r="O45">
        <v>1</v>
      </c>
    </row>
    <row r="46" spans="1:15">
      <c r="A46">
        <v>6</v>
      </c>
      <c r="B46">
        <v>8</v>
      </c>
      <c r="C46">
        <v>45</v>
      </c>
      <c r="D46">
        <v>0</v>
      </c>
      <c r="E46">
        <v>5</v>
      </c>
      <c r="F46">
        <v>10</v>
      </c>
      <c r="G46">
        <v>0.5</v>
      </c>
      <c r="H46">
        <v>2</v>
      </c>
      <c r="I46">
        <v>1</v>
      </c>
      <c r="J46">
        <v>8.5</v>
      </c>
      <c r="K46">
        <v>25</v>
      </c>
      <c r="L46">
        <v>0</v>
      </c>
      <c r="M46" t="s">
        <v>20</v>
      </c>
      <c r="N46">
        <v>22</v>
      </c>
      <c r="O46">
        <v>0</v>
      </c>
    </row>
    <row r="47" spans="1:15">
      <c r="A47">
        <v>6</v>
      </c>
      <c r="B47">
        <v>9</v>
      </c>
      <c r="C47">
        <v>46</v>
      </c>
      <c r="D47">
        <v>0</v>
      </c>
      <c r="E47">
        <v>0</v>
      </c>
      <c r="F47">
        <v>0</v>
      </c>
      <c r="G47">
        <v>0</v>
      </c>
      <c r="I47">
        <v>0</v>
      </c>
      <c r="K47">
        <v>40</v>
      </c>
      <c r="L47">
        <v>1</v>
      </c>
      <c r="M47" t="s">
        <v>43</v>
      </c>
      <c r="N47">
        <v>21</v>
      </c>
      <c r="O47">
        <v>0</v>
      </c>
    </row>
    <row r="48" spans="1:15">
      <c r="A48">
        <v>7</v>
      </c>
      <c r="B48">
        <v>1</v>
      </c>
      <c r="C48">
        <v>47</v>
      </c>
      <c r="D48">
        <v>1</v>
      </c>
      <c r="E48">
        <v>5</v>
      </c>
      <c r="F48">
        <v>5</v>
      </c>
      <c r="G48">
        <v>0.5</v>
      </c>
      <c r="H48">
        <v>1</v>
      </c>
      <c r="I48">
        <v>1</v>
      </c>
      <c r="J48">
        <v>6.5</v>
      </c>
      <c r="K48">
        <v>30</v>
      </c>
      <c r="L48">
        <v>1</v>
      </c>
      <c r="M48" t="s">
        <v>20</v>
      </c>
      <c r="N48">
        <v>20</v>
      </c>
      <c r="O48">
        <v>0</v>
      </c>
    </row>
    <row r="49" spans="1:15">
      <c r="A49">
        <v>7</v>
      </c>
      <c r="B49">
        <v>2</v>
      </c>
      <c r="C49">
        <v>48</v>
      </c>
      <c r="D49">
        <v>1</v>
      </c>
      <c r="E49">
        <v>0</v>
      </c>
      <c r="F49">
        <v>0</v>
      </c>
      <c r="G49">
        <v>0</v>
      </c>
      <c r="I49">
        <v>0</v>
      </c>
      <c r="K49">
        <v>56</v>
      </c>
      <c r="L49">
        <v>0</v>
      </c>
      <c r="M49" t="s">
        <v>11</v>
      </c>
      <c r="N49">
        <v>25</v>
      </c>
      <c r="O49">
        <v>0</v>
      </c>
    </row>
    <row r="50" spans="1:15">
      <c r="A50">
        <v>7</v>
      </c>
      <c r="B50">
        <v>3</v>
      </c>
      <c r="C50">
        <v>49</v>
      </c>
      <c r="D50">
        <v>1</v>
      </c>
      <c r="E50">
        <v>0</v>
      </c>
      <c r="F50">
        <v>0</v>
      </c>
      <c r="G50">
        <v>0</v>
      </c>
      <c r="I50">
        <v>0</v>
      </c>
      <c r="K50">
        <v>30</v>
      </c>
      <c r="L50">
        <v>0</v>
      </c>
      <c r="M50" t="s">
        <v>11</v>
      </c>
      <c r="N50">
        <v>20</v>
      </c>
      <c r="O50">
        <v>0</v>
      </c>
    </row>
    <row r="51" spans="1:15">
      <c r="A51">
        <v>7</v>
      </c>
      <c r="B51">
        <v>6</v>
      </c>
      <c r="C51">
        <v>50</v>
      </c>
      <c r="D51">
        <v>0</v>
      </c>
      <c r="E51">
        <v>5</v>
      </c>
      <c r="F51">
        <v>5</v>
      </c>
      <c r="G51">
        <v>0.5</v>
      </c>
      <c r="H51">
        <v>1</v>
      </c>
      <c r="I51">
        <v>1</v>
      </c>
      <c r="J51">
        <v>11</v>
      </c>
      <c r="K51">
        <v>30</v>
      </c>
      <c r="L51">
        <v>0</v>
      </c>
      <c r="M51" t="s">
        <v>20</v>
      </c>
      <c r="N51">
        <v>22</v>
      </c>
      <c r="O51">
        <v>0</v>
      </c>
    </row>
    <row r="52" spans="1:15">
      <c r="A52">
        <v>7</v>
      </c>
      <c r="B52">
        <v>7</v>
      </c>
      <c r="C52">
        <v>51</v>
      </c>
      <c r="D52">
        <v>0</v>
      </c>
      <c r="E52">
        <v>0</v>
      </c>
      <c r="F52">
        <v>0</v>
      </c>
      <c r="G52">
        <v>0</v>
      </c>
      <c r="I52">
        <v>0</v>
      </c>
      <c r="K52">
        <v>35</v>
      </c>
      <c r="L52">
        <v>1</v>
      </c>
      <c r="M52" t="s">
        <v>13</v>
      </c>
      <c r="N52">
        <v>19</v>
      </c>
      <c r="O52">
        <v>1</v>
      </c>
    </row>
    <row r="53" spans="1:15">
      <c r="A53">
        <v>7</v>
      </c>
      <c r="B53">
        <v>8</v>
      </c>
      <c r="C53">
        <v>52</v>
      </c>
      <c r="D53">
        <v>0</v>
      </c>
      <c r="E53">
        <v>0</v>
      </c>
      <c r="F53">
        <v>0</v>
      </c>
      <c r="G53">
        <v>0</v>
      </c>
      <c r="I53">
        <v>0</v>
      </c>
      <c r="K53">
        <v>60</v>
      </c>
      <c r="L53">
        <v>1</v>
      </c>
      <c r="M53" t="s">
        <v>13</v>
      </c>
      <c r="N53">
        <v>23</v>
      </c>
      <c r="O5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1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16">
      <c r="A1" t="s">
        <v>0</v>
      </c>
      <c r="B1" t="s">
        <v>18</v>
      </c>
      <c r="C1" t="s">
        <v>1</v>
      </c>
      <c r="D1" t="s">
        <v>2</v>
      </c>
      <c r="E1" t="s">
        <v>5</v>
      </c>
      <c r="F1" t="s">
        <v>33</v>
      </c>
      <c r="G1" t="s">
        <v>61</v>
      </c>
      <c r="H1" t="s">
        <v>62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12</v>
      </c>
      <c r="O1" t="s">
        <v>13</v>
      </c>
    </row>
    <row r="2" spans="1:16">
      <c r="A2">
        <v>1</v>
      </c>
      <c r="B2">
        <v>1</v>
      </c>
      <c r="C2">
        <v>1</v>
      </c>
      <c r="D2">
        <v>1</v>
      </c>
      <c r="E2">
        <v>8</v>
      </c>
      <c r="F2">
        <v>6</v>
      </c>
      <c r="G2">
        <f>E2/20</f>
        <v>0.4</v>
      </c>
      <c r="H2">
        <f>F2/E2</f>
        <v>0.75</v>
      </c>
      <c r="I2">
        <v>1</v>
      </c>
      <c r="J2">
        <v>7</v>
      </c>
      <c r="K2">
        <v>30</v>
      </c>
      <c r="L2">
        <v>1</v>
      </c>
      <c r="M2" t="s">
        <v>20</v>
      </c>
      <c r="N2">
        <v>20</v>
      </c>
      <c r="O2">
        <v>0</v>
      </c>
      <c r="P2" t="s">
        <v>47</v>
      </c>
    </row>
    <row r="3" spans="1:16">
      <c r="A3">
        <v>1</v>
      </c>
      <c r="B3">
        <v>2</v>
      </c>
      <c r="C3">
        <v>2</v>
      </c>
      <c r="D3">
        <v>1</v>
      </c>
      <c r="E3">
        <v>10</v>
      </c>
      <c r="F3">
        <v>20</v>
      </c>
      <c r="G3">
        <f t="shared" ref="G3:G61" si="0">E3/20</f>
        <v>0.5</v>
      </c>
      <c r="H3">
        <f t="shared" ref="H3:H61" si="1">F3/E3</f>
        <v>2</v>
      </c>
      <c r="I3">
        <v>0</v>
      </c>
      <c r="K3">
        <v>10</v>
      </c>
      <c r="L3">
        <v>1</v>
      </c>
      <c r="M3" t="s">
        <v>13</v>
      </c>
      <c r="N3">
        <v>22</v>
      </c>
      <c r="O3">
        <v>1</v>
      </c>
      <c r="P3" t="s">
        <v>48</v>
      </c>
    </row>
    <row r="4" spans="1:16">
      <c r="A4">
        <v>1</v>
      </c>
      <c r="B4">
        <v>3</v>
      </c>
      <c r="C4">
        <v>3</v>
      </c>
      <c r="D4">
        <v>1</v>
      </c>
      <c r="E4">
        <v>10</v>
      </c>
      <c r="F4">
        <v>4</v>
      </c>
      <c r="G4">
        <f t="shared" si="0"/>
        <v>0.5</v>
      </c>
      <c r="H4">
        <f t="shared" si="1"/>
        <v>0.4</v>
      </c>
      <c r="I4">
        <v>0</v>
      </c>
      <c r="K4">
        <v>42</v>
      </c>
      <c r="L4">
        <v>0</v>
      </c>
      <c r="M4" t="s">
        <v>13</v>
      </c>
      <c r="N4">
        <v>22</v>
      </c>
      <c r="O4">
        <v>1</v>
      </c>
      <c r="P4" t="s">
        <v>49</v>
      </c>
    </row>
    <row r="5" spans="1:16">
      <c r="A5">
        <v>1</v>
      </c>
      <c r="B5">
        <v>4</v>
      </c>
      <c r="C5">
        <v>4</v>
      </c>
      <c r="D5">
        <v>1</v>
      </c>
      <c r="E5">
        <v>20</v>
      </c>
      <c r="F5">
        <v>40</v>
      </c>
      <c r="G5">
        <f t="shared" si="0"/>
        <v>1</v>
      </c>
      <c r="H5">
        <f t="shared" si="1"/>
        <v>2</v>
      </c>
      <c r="I5">
        <v>0</v>
      </c>
      <c r="K5">
        <v>10</v>
      </c>
      <c r="L5">
        <v>1</v>
      </c>
      <c r="M5" t="s">
        <v>11</v>
      </c>
      <c r="N5">
        <v>21</v>
      </c>
      <c r="O5">
        <v>0</v>
      </c>
    </row>
    <row r="6" spans="1:16">
      <c r="A6">
        <v>1</v>
      </c>
      <c r="B6">
        <v>5</v>
      </c>
      <c r="C6">
        <v>5</v>
      </c>
      <c r="D6">
        <v>1</v>
      </c>
      <c r="E6">
        <v>7</v>
      </c>
      <c r="F6">
        <v>14</v>
      </c>
      <c r="G6">
        <f t="shared" si="0"/>
        <v>0.35</v>
      </c>
      <c r="H6">
        <f t="shared" si="1"/>
        <v>2</v>
      </c>
      <c r="I6">
        <v>0</v>
      </c>
      <c r="K6">
        <v>7</v>
      </c>
      <c r="L6">
        <v>0</v>
      </c>
      <c r="M6" t="s">
        <v>13</v>
      </c>
      <c r="N6">
        <v>19</v>
      </c>
      <c r="O6">
        <v>1</v>
      </c>
    </row>
    <row r="7" spans="1:16">
      <c r="A7">
        <v>1</v>
      </c>
      <c r="B7">
        <v>6</v>
      </c>
      <c r="C7">
        <v>6</v>
      </c>
      <c r="D7">
        <v>0</v>
      </c>
      <c r="E7">
        <v>7</v>
      </c>
      <c r="F7">
        <v>14</v>
      </c>
      <c r="G7">
        <f t="shared" si="0"/>
        <v>0.35</v>
      </c>
      <c r="H7">
        <f t="shared" si="1"/>
        <v>2</v>
      </c>
      <c r="I7">
        <v>0</v>
      </c>
      <c r="K7">
        <v>40</v>
      </c>
      <c r="L7">
        <v>1</v>
      </c>
      <c r="M7" t="s">
        <v>13</v>
      </c>
      <c r="N7">
        <v>23</v>
      </c>
      <c r="O7">
        <v>1</v>
      </c>
    </row>
    <row r="8" spans="1:16">
      <c r="A8">
        <v>1</v>
      </c>
      <c r="B8">
        <v>7</v>
      </c>
      <c r="C8">
        <v>7</v>
      </c>
      <c r="D8">
        <v>0</v>
      </c>
      <c r="E8">
        <v>10</v>
      </c>
      <c r="F8">
        <v>20</v>
      </c>
      <c r="G8">
        <f t="shared" si="0"/>
        <v>0.5</v>
      </c>
      <c r="H8">
        <f t="shared" si="1"/>
        <v>2</v>
      </c>
      <c r="I8">
        <v>0</v>
      </c>
      <c r="K8">
        <v>10</v>
      </c>
      <c r="L8">
        <v>1</v>
      </c>
      <c r="M8" t="s">
        <v>20</v>
      </c>
      <c r="N8">
        <v>22</v>
      </c>
      <c r="O8">
        <v>0</v>
      </c>
    </row>
    <row r="9" spans="1:16">
      <c r="A9">
        <v>1</v>
      </c>
      <c r="B9">
        <v>8</v>
      </c>
      <c r="C9">
        <v>8</v>
      </c>
      <c r="D9">
        <v>0</v>
      </c>
      <c r="E9">
        <v>10</v>
      </c>
      <c r="F9">
        <v>4</v>
      </c>
      <c r="G9">
        <f t="shared" si="0"/>
        <v>0.5</v>
      </c>
      <c r="H9">
        <f t="shared" si="1"/>
        <v>0.4</v>
      </c>
      <c r="I9">
        <v>0</v>
      </c>
      <c r="K9">
        <v>35</v>
      </c>
      <c r="L9">
        <v>1</v>
      </c>
      <c r="M9" t="s">
        <v>13</v>
      </c>
      <c r="N9">
        <v>21</v>
      </c>
      <c r="O9">
        <v>1</v>
      </c>
    </row>
    <row r="10" spans="1:16">
      <c r="A10">
        <v>1</v>
      </c>
      <c r="B10">
        <v>9</v>
      </c>
      <c r="C10">
        <v>9</v>
      </c>
      <c r="D10">
        <v>0</v>
      </c>
      <c r="E10">
        <v>20</v>
      </c>
      <c r="F10">
        <v>40</v>
      </c>
      <c r="G10">
        <f t="shared" si="0"/>
        <v>1</v>
      </c>
      <c r="H10">
        <f t="shared" si="1"/>
        <v>2</v>
      </c>
      <c r="I10">
        <v>0</v>
      </c>
      <c r="K10">
        <v>40</v>
      </c>
      <c r="L10">
        <v>1</v>
      </c>
      <c r="M10" t="s">
        <v>20</v>
      </c>
      <c r="N10">
        <v>19</v>
      </c>
      <c r="O10">
        <v>0</v>
      </c>
    </row>
    <row r="11" spans="1:16">
      <c r="A11">
        <v>1</v>
      </c>
      <c r="B11">
        <v>10</v>
      </c>
      <c r="C11">
        <v>10</v>
      </c>
      <c r="D11">
        <v>0</v>
      </c>
      <c r="E11">
        <v>8</v>
      </c>
      <c r="F11">
        <v>6</v>
      </c>
      <c r="G11">
        <f t="shared" si="0"/>
        <v>0.4</v>
      </c>
      <c r="H11">
        <f t="shared" si="1"/>
        <v>0.75</v>
      </c>
      <c r="I11">
        <v>0</v>
      </c>
      <c r="L11">
        <v>0</v>
      </c>
      <c r="M11" t="s">
        <v>13</v>
      </c>
      <c r="N11">
        <v>20</v>
      </c>
      <c r="O11">
        <v>1</v>
      </c>
    </row>
    <row r="12" spans="1:16">
      <c r="A12">
        <v>2</v>
      </c>
      <c r="B12">
        <v>1</v>
      </c>
      <c r="C12">
        <v>11</v>
      </c>
      <c r="D12">
        <v>1</v>
      </c>
      <c r="E12">
        <v>10</v>
      </c>
      <c r="F12">
        <v>10</v>
      </c>
      <c r="G12">
        <f t="shared" si="0"/>
        <v>0.5</v>
      </c>
      <c r="H12">
        <f t="shared" si="1"/>
        <v>1</v>
      </c>
      <c r="I12">
        <v>0</v>
      </c>
      <c r="K12">
        <v>30</v>
      </c>
      <c r="L12">
        <v>1</v>
      </c>
      <c r="M12" t="s">
        <v>20</v>
      </c>
      <c r="N12">
        <v>19</v>
      </c>
      <c r="O12">
        <v>0</v>
      </c>
    </row>
    <row r="13" spans="1:16">
      <c r="A13">
        <v>2</v>
      </c>
      <c r="B13">
        <v>2</v>
      </c>
      <c r="C13">
        <v>12</v>
      </c>
      <c r="D13">
        <v>1</v>
      </c>
      <c r="E13">
        <v>5</v>
      </c>
      <c r="F13">
        <v>3</v>
      </c>
      <c r="G13">
        <f t="shared" si="0"/>
        <v>0.25</v>
      </c>
      <c r="H13">
        <f t="shared" si="1"/>
        <v>0.6</v>
      </c>
      <c r="I13">
        <v>0</v>
      </c>
      <c r="K13">
        <v>50</v>
      </c>
      <c r="L13">
        <v>1</v>
      </c>
      <c r="M13" t="s">
        <v>51</v>
      </c>
      <c r="N13">
        <v>20</v>
      </c>
      <c r="O13">
        <v>0</v>
      </c>
    </row>
    <row r="14" spans="1:16">
      <c r="A14">
        <v>2</v>
      </c>
      <c r="B14">
        <v>3</v>
      </c>
      <c r="C14">
        <v>13</v>
      </c>
      <c r="D14">
        <v>1</v>
      </c>
      <c r="E14">
        <v>0</v>
      </c>
      <c r="F14">
        <v>0</v>
      </c>
      <c r="G14">
        <f t="shared" si="0"/>
        <v>0</v>
      </c>
      <c r="H14" t="e">
        <f t="shared" si="1"/>
        <v>#DIV/0!</v>
      </c>
      <c r="I14">
        <v>1</v>
      </c>
      <c r="J14">
        <v>7.97</v>
      </c>
      <c r="K14">
        <v>25</v>
      </c>
      <c r="L14">
        <v>0</v>
      </c>
      <c r="M14" t="s">
        <v>50</v>
      </c>
      <c r="N14">
        <v>22</v>
      </c>
      <c r="O14">
        <v>0</v>
      </c>
    </row>
    <row r="15" spans="1:16">
      <c r="A15">
        <v>2</v>
      </c>
      <c r="B15">
        <v>4</v>
      </c>
      <c r="C15">
        <v>14</v>
      </c>
      <c r="D15">
        <v>1</v>
      </c>
      <c r="E15">
        <v>2.5</v>
      </c>
      <c r="F15">
        <v>1</v>
      </c>
      <c r="G15">
        <f t="shared" si="0"/>
        <v>0.125</v>
      </c>
      <c r="H15">
        <f t="shared" si="1"/>
        <v>0.4</v>
      </c>
      <c r="I15">
        <v>0</v>
      </c>
      <c r="K15">
        <v>100</v>
      </c>
      <c r="L15">
        <v>0</v>
      </c>
      <c r="M15" t="s">
        <v>34</v>
      </c>
      <c r="N15">
        <v>21</v>
      </c>
      <c r="O15">
        <v>0</v>
      </c>
    </row>
    <row r="16" spans="1:16">
      <c r="A16">
        <v>2</v>
      </c>
      <c r="B16">
        <v>5</v>
      </c>
      <c r="C16">
        <v>15</v>
      </c>
      <c r="D16">
        <v>1</v>
      </c>
      <c r="E16">
        <v>10</v>
      </c>
      <c r="F16">
        <v>0</v>
      </c>
      <c r="G16">
        <f t="shared" si="0"/>
        <v>0.5</v>
      </c>
      <c r="H16">
        <f t="shared" si="1"/>
        <v>0</v>
      </c>
      <c r="I16">
        <v>0</v>
      </c>
      <c r="K16">
        <v>20</v>
      </c>
      <c r="L16">
        <v>1</v>
      </c>
      <c r="M16" t="s">
        <v>20</v>
      </c>
      <c r="N16">
        <v>25</v>
      </c>
      <c r="O16">
        <v>0</v>
      </c>
    </row>
    <row r="17" spans="1:15">
      <c r="A17">
        <v>2</v>
      </c>
      <c r="B17">
        <v>6</v>
      </c>
      <c r="C17">
        <v>16</v>
      </c>
      <c r="D17">
        <v>0</v>
      </c>
      <c r="E17">
        <v>10</v>
      </c>
      <c r="F17">
        <v>10</v>
      </c>
      <c r="G17">
        <f t="shared" si="0"/>
        <v>0.5</v>
      </c>
      <c r="H17">
        <f t="shared" si="1"/>
        <v>1</v>
      </c>
      <c r="I17">
        <v>1</v>
      </c>
      <c r="J17">
        <v>12.5</v>
      </c>
      <c r="K17">
        <v>30</v>
      </c>
      <c r="L17">
        <v>0</v>
      </c>
      <c r="M17" t="s">
        <v>20</v>
      </c>
      <c r="N17">
        <v>19</v>
      </c>
      <c r="O17">
        <v>0</v>
      </c>
    </row>
    <row r="18" spans="1:15">
      <c r="A18">
        <v>2</v>
      </c>
      <c r="B18">
        <v>7</v>
      </c>
      <c r="C18">
        <v>17</v>
      </c>
      <c r="D18">
        <v>0</v>
      </c>
      <c r="E18">
        <v>5</v>
      </c>
      <c r="F18">
        <v>3</v>
      </c>
      <c r="G18">
        <f t="shared" si="0"/>
        <v>0.25</v>
      </c>
      <c r="H18">
        <f t="shared" si="1"/>
        <v>0.6</v>
      </c>
      <c r="I18">
        <v>0</v>
      </c>
      <c r="K18">
        <v>45</v>
      </c>
      <c r="L18">
        <v>0</v>
      </c>
      <c r="M18" t="s">
        <v>13</v>
      </c>
      <c r="N18">
        <v>24</v>
      </c>
      <c r="O18">
        <v>1</v>
      </c>
    </row>
    <row r="19" spans="1:15">
      <c r="A19">
        <v>2</v>
      </c>
      <c r="B19">
        <v>8</v>
      </c>
      <c r="C19">
        <v>18</v>
      </c>
      <c r="D19">
        <v>0</v>
      </c>
      <c r="E19">
        <v>0</v>
      </c>
      <c r="F19">
        <v>0</v>
      </c>
      <c r="G19">
        <f t="shared" si="0"/>
        <v>0</v>
      </c>
      <c r="I19">
        <v>0</v>
      </c>
      <c r="K19">
        <v>40</v>
      </c>
      <c r="L19">
        <v>1</v>
      </c>
      <c r="M19" t="s">
        <v>13</v>
      </c>
      <c r="N19">
        <v>22</v>
      </c>
      <c r="O19">
        <v>1</v>
      </c>
    </row>
    <row r="20" spans="1:15">
      <c r="A20">
        <v>2</v>
      </c>
      <c r="B20">
        <v>9</v>
      </c>
      <c r="C20">
        <v>19</v>
      </c>
      <c r="D20">
        <v>0</v>
      </c>
      <c r="E20">
        <v>2.5</v>
      </c>
      <c r="F20">
        <v>1</v>
      </c>
      <c r="G20">
        <f t="shared" si="0"/>
        <v>0.125</v>
      </c>
      <c r="H20">
        <f t="shared" si="1"/>
        <v>0.4</v>
      </c>
      <c r="I20">
        <v>1</v>
      </c>
      <c r="J20">
        <v>7.25</v>
      </c>
      <c r="K20">
        <v>20</v>
      </c>
      <c r="L20">
        <v>0</v>
      </c>
      <c r="M20" t="s">
        <v>20</v>
      </c>
      <c r="N20">
        <v>21</v>
      </c>
      <c r="O20">
        <v>0</v>
      </c>
    </row>
    <row r="21" spans="1:15">
      <c r="A21">
        <v>2</v>
      </c>
      <c r="B21">
        <v>10</v>
      </c>
      <c r="C21">
        <v>20</v>
      </c>
      <c r="D21">
        <v>0</v>
      </c>
      <c r="E21">
        <v>10</v>
      </c>
      <c r="F21">
        <v>0</v>
      </c>
      <c r="G21">
        <f t="shared" si="0"/>
        <v>0.5</v>
      </c>
      <c r="H21">
        <f t="shared" si="1"/>
        <v>0</v>
      </c>
      <c r="I21">
        <v>1</v>
      </c>
      <c r="J21">
        <v>9.7200000000000006</v>
      </c>
      <c r="K21">
        <v>5</v>
      </c>
      <c r="L21">
        <v>1</v>
      </c>
      <c r="M21" t="s">
        <v>22</v>
      </c>
      <c r="N21">
        <v>24</v>
      </c>
      <c r="O21">
        <v>0</v>
      </c>
    </row>
    <row r="22" spans="1:15">
      <c r="A22">
        <v>3</v>
      </c>
      <c r="B22">
        <v>1</v>
      </c>
      <c r="C22">
        <v>21</v>
      </c>
      <c r="D22">
        <v>1</v>
      </c>
      <c r="E22">
        <v>5</v>
      </c>
      <c r="F22">
        <v>5</v>
      </c>
      <c r="G22">
        <f t="shared" si="0"/>
        <v>0.25</v>
      </c>
      <c r="H22">
        <f t="shared" si="1"/>
        <v>1</v>
      </c>
      <c r="I22">
        <v>1</v>
      </c>
      <c r="J22">
        <v>10</v>
      </c>
      <c r="K22">
        <v>30</v>
      </c>
      <c r="L22">
        <v>1</v>
      </c>
      <c r="M22" t="s">
        <v>20</v>
      </c>
      <c r="N22">
        <v>20</v>
      </c>
      <c r="O22">
        <v>0</v>
      </c>
    </row>
    <row r="23" spans="1:15">
      <c r="A23">
        <v>3</v>
      </c>
      <c r="B23">
        <v>2</v>
      </c>
      <c r="C23">
        <v>22</v>
      </c>
      <c r="D23">
        <v>1</v>
      </c>
      <c r="E23">
        <v>0</v>
      </c>
      <c r="F23">
        <v>0</v>
      </c>
      <c r="G23">
        <f t="shared" si="0"/>
        <v>0</v>
      </c>
      <c r="H23" t="e">
        <f t="shared" si="1"/>
        <v>#DIV/0!</v>
      </c>
      <c r="I23">
        <v>0</v>
      </c>
      <c r="K23">
        <v>70</v>
      </c>
      <c r="L23">
        <v>1</v>
      </c>
      <c r="M23" t="s">
        <v>13</v>
      </c>
      <c r="N23">
        <v>23</v>
      </c>
      <c r="O23">
        <v>1</v>
      </c>
    </row>
    <row r="24" spans="1:15">
      <c r="A24">
        <v>3</v>
      </c>
      <c r="B24">
        <v>3</v>
      </c>
      <c r="C24">
        <v>23</v>
      </c>
      <c r="D24">
        <v>1</v>
      </c>
      <c r="E24">
        <v>10</v>
      </c>
      <c r="F24">
        <v>10</v>
      </c>
      <c r="G24">
        <f t="shared" si="0"/>
        <v>0.5</v>
      </c>
      <c r="H24">
        <f t="shared" si="1"/>
        <v>1</v>
      </c>
      <c r="I24">
        <v>1</v>
      </c>
      <c r="J24">
        <v>10</v>
      </c>
      <c r="K24">
        <v>20</v>
      </c>
      <c r="L24">
        <v>0</v>
      </c>
      <c r="M24" t="s">
        <v>20</v>
      </c>
      <c r="N24">
        <v>19</v>
      </c>
      <c r="O24">
        <v>0</v>
      </c>
    </row>
    <row r="25" spans="1:15">
      <c r="A25">
        <v>3</v>
      </c>
      <c r="B25">
        <v>4</v>
      </c>
      <c r="C25">
        <v>24</v>
      </c>
      <c r="D25">
        <v>1</v>
      </c>
      <c r="E25">
        <v>0</v>
      </c>
      <c r="F25">
        <v>0</v>
      </c>
      <c r="G25">
        <f t="shared" si="0"/>
        <v>0</v>
      </c>
      <c r="H25" t="e">
        <f t="shared" si="1"/>
        <v>#DIV/0!</v>
      </c>
      <c r="I25">
        <v>0</v>
      </c>
      <c r="K25">
        <v>50</v>
      </c>
      <c r="L25">
        <v>0</v>
      </c>
      <c r="M25" t="s">
        <v>13</v>
      </c>
      <c r="N25">
        <v>23</v>
      </c>
      <c r="O25">
        <v>1</v>
      </c>
    </row>
    <row r="26" spans="1:15">
      <c r="A26">
        <v>3</v>
      </c>
      <c r="B26">
        <v>5</v>
      </c>
      <c r="C26">
        <v>25</v>
      </c>
      <c r="D26">
        <v>1</v>
      </c>
      <c r="E26">
        <v>5</v>
      </c>
      <c r="F26">
        <v>10</v>
      </c>
      <c r="G26">
        <f t="shared" si="0"/>
        <v>0.25</v>
      </c>
      <c r="H26">
        <f t="shared" si="1"/>
        <v>2</v>
      </c>
      <c r="I26">
        <v>0</v>
      </c>
      <c r="K26">
        <v>30</v>
      </c>
      <c r="L26">
        <v>1</v>
      </c>
      <c r="M26" t="s">
        <v>13</v>
      </c>
      <c r="N26">
        <v>25</v>
      </c>
      <c r="O26">
        <v>1</v>
      </c>
    </row>
    <row r="27" spans="1:15">
      <c r="A27">
        <v>3</v>
      </c>
      <c r="B27">
        <v>6</v>
      </c>
      <c r="C27">
        <v>26</v>
      </c>
      <c r="D27">
        <v>0</v>
      </c>
      <c r="E27">
        <v>5</v>
      </c>
      <c r="F27">
        <v>5</v>
      </c>
      <c r="G27">
        <f t="shared" si="0"/>
        <v>0.25</v>
      </c>
      <c r="H27">
        <f t="shared" si="1"/>
        <v>1</v>
      </c>
      <c r="I27">
        <v>0</v>
      </c>
      <c r="K27">
        <v>40</v>
      </c>
      <c r="L27">
        <v>0</v>
      </c>
      <c r="M27" t="s">
        <v>20</v>
      </c>
      <c r="N27">
        <v>18</v>
      </c>
      <c r="O27">
        <v>0</v>
      </c>
    </row>
    <row r="28" spans="1:15">
      <c r="A28">
        <v>3</v>
      </c>
      <c r="B28">
        <v>7</v>
      </c>
      <c r="C28">
        <v>27</v>
      </c>
      <c r="D28">
        <v>0</v>
      </c>
      <c r="E28">
        <v>0</v>
      </c>
      <c r="F28">
        <v>0</v>
      </c>
      <c r="G28">
        <f t="shared" si="0"/>
        <v>0</v>
      </c>
      <c r="I28">
        <v>0</v>
      </c>
      <c r="K28">
        <v>30</v>
      </c>
      <c r="L28">
        <v>0</v>
      </c>
      <c r="M28" t="s">
        <v>13</v>
      </c>
      <c r="N28">
        <v>22</v>
      </c>
      <c r="O28">
        <v>1</v>
      </c>
    </row>
    <row r="29" spans="1:15">
      <c r="A29">
        <v>3</v>
      </c>
      <c r="B29">
        <v>8</v>
      </c>
      <c r="C29">
        <v>28</v>
      </c>
      <c r="D29">
        <v>0</v>
      </c>
      <c r="E29">
        <v>10</v>
      </c>
      <c r="F29">
        <v>10</v>
      </c>
      <c r="G29">
        <f t="shared" si="0"/>
        <v>0.5</v>
      </c>
      <c r="H29">
        <f t="shared" si="1"/>
        <v>1</v>
      </c>
      <c r="I29">
        <v>0</v>
      </c>
      <c r="K29">
        <v>20</v>
      </c>
      <c r="L29">
        <v>0</v>
      </c>
      <c r="M29" t="s">
        <v>13</v>
      </c>
      <c r="N29">
        <v>24</v>
      </c>
      <c r="O29">
        <v>1</v>
      </c>
    </row>
    <row r="30" spans="1:15">
      <c r="A30">
        <v>3</v>
      </c>
      <c r="B30">
        <v>9</v>
      </c>
      <c r="C30">
        <v>29</v>
      </c>
      <c r="D30">
        <v>0</v>
      </c>
      <c r="E30">
        <v>0</v>
      </c>
      <c r="F30">
        <v>0</v>
      </c>
      <c r="G30">
        <f t="shared" si="0"/>
        <v>0</v>
      </c>
      <c r="I30">
        <v>0</v>
      </c>
      <c r="K30">
        <v>42</v>
      </c>
      <c r="L30">
        <v>1</v>
      </c>
      <c r="M30" t="s">
        <v>24</v>
      </c>
      <c r="N30">
        <v>25</v>
      </c>
      <c r="O30">
        <v>0</v>
      </c>
    </row>
    <row r="31" spans="1:15">
      <c r="A31">
        <v>3</v>
      </c>
      <c r="B31">
        <v>10</v>
      </c>
      <c r="C31">
        <v>30</v>
      </c>
      <c r="D31">
        <v>0</v>
      </c>
      <c r="E31">
        <v>5</v>
      </c>
      <c r="F31">
        <v>10</v>
      </c>
      <c r="G31">
        <f t="shared" si="0"/>
        <v>0.25</v>
      </c>
      <c r="H31">
        <f t="shared" si="1"/>
        <v>2</v>
      </c>
      <c r="I31">
        <v>0</v>
      </c>
      <c r="K31">
        <v>50</v>
      </c>
      <c r="L31">
        <v>1</v>
      </c>
      <c r="M31" t="s">
        <v>14</v>
      </c>
      <c r="N31">
        <v>23</v>
      </c>
      <c r="O31">
        <v>0</v>
      </c>
    </row>
    <row r="32" spans="1:15">
      <c r="A32">
        <v>4</v>
      </c>
      <c r="B32">
        <v>1</v>
      </c>
      <c r="C32">
        <v>31</v>
      </c>
      <c r="D32">
        <v>1</v>
      </c>
      <c r="E32">
        <v>6</v>
      </c>
      <c r="F32">
        <v>12</v>
      </c>
      <c r="G32">
        <f t="shared" si="0"/>
        <v>0.3</v>
      </c>
      <c r="H32">
        <f t="shared" si="1"/>
        <v>2</v>
      </c>
      <c r="I32">
        <v>1</v>
      </c>
      <c r="J32">
        <v>9.7899999999999991</v>
      </c>
      <c r="K32">
        <v>27</v>
      </c>
      <c r="L32">
        <v>0</v>
      </c>
      <c r="M32" t="s">
        <v>20</v>
      </c>
      <c r="N32">
        <v>19</v>
      </c>
      <c r="O32">
        <v>0</v>
      </c>
    </row>
    <row r="33" spans="1:15">
      <c r="A33">
        <v>4</v>
      </c>
      <c r="B33">
        <v>2</v>
      </c>
      <c r="C33">
        <v>32</v>
      </c>
      <c r="D33">
        <v>1</v>
      </c>
      <c r="E33">
        <v>0</v>
      </c>
      <c r="F33">
        <v>0</v>
      </c>
      <c r="G33">
        <f t="shared" si="0"/>
        <v>0</v>
      </c>
      <c r="H33" t="e">
        <f t="shared" si="1"/>
        <v>#DIV/0!</v>
      </c>
      <c r="I33">
        <v>0</v>
      </c>
      <c r="K33">
        <v>40</v>
      </c>
      <c r="L33">
        <v>0</v>
      </c>
      <c r="M33" t="s">
        <v>13</v>
      </c>
      <c r="N33">
        <v>22</v>
      </c>
      <c r="O33">
        <v>1</v>
      </c>
    </row>
    <row r="34" spans="1:15">
      <c r="A34">
        <v>4</v>
      </c>
      <c r="B34">
        <v>3</v>
      </c>
      <c r="C34">
        <v>33</v>
      </c>
      <c r="D34">
        <v>1</v>
      </c>
      <c r="E34">
        <v>10</v>
      </c>
      <c r="F34">
        <v>20</v>
      </c>
      <c r="G34">
        <f t="shared" si="0"/>
        <v>0.5</v>
      </c>
      <c r="H34">
        <f t="shared" si="1"/>
        <v>2</v>
      </c>
      <c r="I34">
        <v>0</v>
      </c>
      <c r="K34">
        <v>40</v>
      </c>
      <c r="L34">
        <v>0</v>
      </c>
      <c r="M34" t="s">
        <v>42</v>
      </c>
      <c r="N34">
        <v>22</v>
      </c>
      <c r="O34">
        <v>0</v>
      </c>
    </row>
    <row r="35" spans="1:15">
      <c r="A35">
        <v>4</v>
      </c>
      <c r="B35">
        <v>4</v>
      </c>
      <c r="C35">
        <v>34</v>
      </c>
      <c r="D35">
        <v>1</v>
      </c>
      <c r="E35">
        <v>2.5</v>
      </c>
      <c r="F35">
        <v>0</v>
      </c>
      <c r="G35">
        <f t="shared" si="0"/>
        <v>0.125</v>
      </c>
      <c r="H35">
        <f t="shared" si="1"/>
        <v>0</v>
      </c>
      <c r="I35">
        <v>0</v>
      </c>
      <c r="K35">
        <v>9</v>
      </c>
      <c r="L35">
        <v>0</v>
      </c>
      <c r="M35" t="s">
        <v>43</v>
      </c>
      <c r="N35">
        <v>21</v>
      </c>
      <c r="O35">
        <v>0</v>
      </c>
    </row>
    <row r="36" spans="1:15">
      <c r="A36">
        <v>4</v>
      </c>
      <c r="B36">
        <v>5</v>
      </c>
      <c r="C36">
        <v>35</v>
      </c>
      <c r="D36">
        <v>1</v>
      </c>
      <c r="E36">
        <v>5</v>
      </c>
      <c r="F36">
        <v>10</v>
      </c>
      <c r="G36">
        <f t="shared" si="0"/>
        <v>0.25</v>
      </c>
      <c r="H36">
        <f t="shared" si="1"/>
        <v>2</v>
      </c>
      <c r="I36">
        <v>1</v>
      </c>
      <c r="J36">
        <v>7</v>
      </c>
      <c r="K36">
        <v>15</v>
      </c>
      <c r="L36">
        <v>0</v>
      </c>
      <c r="M36" t="s">
        <v>20</v>
      </c>
      <c r="N36">
        <v>19</v>
      </c>
      <c r="O36">
        <v>0</v>
      </c>
    </row>
    <row r="37" spans="1:15">
      <c r="A37">
        <v>4</v>
      </c>
      <c r="B37">
        <v>6</v>
      </c>
      <c r="C37">
        <v>36</v>
      </c>
      <c r="D37">
        <v>0</v>
      </c>
      <c r="E37">
        <v>6</v>
      </c>
      <c r="F37">
        <v>12</v>
      </c>
      <c r="G37">
        <f t="shared" si="0"/>
        <v>0.3</v>
      </c>
      <c r="H37">
        <f t="shared" si="1"/>
        <v>2</v>
      </c>
      <c r="I37">
        <v>1</v>
      </c>
      <c r="J37">
        <v>10</v>
      </c>
      <c r="K37">
        <v>40</v>
      </c>
      <c r="L37">
        <v>0</v>
      </c>
      <c r="M37" t="s">
        <v>26</v>
      </c>
      <c r="N37">
        <v>25</v>
      </c>
      <c r="O37">
        <v>0</v>
      </c>
    </row>
    <row r="38" spans="1:15">
      <c r="A38">
        <v>4</v>
      </c>
      <c r="B38">
        <v>7</v>
      </c>
      <c r="C38">
        <v>37</v>
      </c>
      <c r="D38">
        <v>0</v>
      </c>
      <c r="E38">
        <v>0</v>
      </c>
      <c r="F38">
        <v>0</v>
      </c>
      <c r="G38">
        <f t="shared" si="0"/>
        <v>0</v>
      </c>
      <c r="I38">
        <v>1</v>
      </c>
      <c r="J38">
        <v>8</v>
      </c>
      <c r="K38">
        <v>5</v>
      </c>
      <c r="L38">
        <v>1</v>
      </c>
      <c r="M38" t="s">
        <v>13</v>
      </c>
      <c r="N38">
        <v>23</v>
      </c>
      <c r="O38">
        <v>1</v>
      </c>
    </row>
    <row r="39" spans="1:15">
      <c r="A39">
        <v>4</v>
      </c>
      <c r="B39">
        <v>8</v>
      </c>
      <c r="C39">
        <v>38</v>
      </c>
      <c r="D39">
        <v>0</v>
      </c>
      <c r="E39">
        <v>10</v>
      </c>
      <c r="F39">
        <v>20</v>
      </c>
      <c r="G39">
        <f t="shared" si="0"/>
        <v>0.5</v>
      </c>
      <c r="H39">
        <f t="shared" si="1"/>
        <v>2</v>
      </c>
      <c r="I39">
        <v>1</v>
      </c>
      <c r="J39">
        <v>12</v>
      </c>
      <c r="K39">
        <v>10</v>
      </c>
      <c r="L39">
        <v>1</v>
      </c>
      <c r="M39" t="s">
        <v>54</v>
      </c>
      <c r="N39">
        <v>22</v>
      </c>
      <c r="O39">
        <v>0</v>
      </c>
    </row>
    <row r="40" spans="1:15">
      <c r="A40">
        <v>4</v>
      </c>
      <c r="B40">
        <v>9</v>
      </c>
      <c r="C40">
        <v>39</v>
      </c>
      <c r="D40">
        <v>0</v>
      </c>
      <c r="E40">
        <v>2.5</v>
      </c>
      <c r="F40">
        <v>0</v>
      </c>
      <c r="G40">
        <f t="shared" si="0"/>
        <v>0.125</v>
      </c>
      <c r="H40">
        <f t="shared" si="1"/>
        <v>0</v>
      </c>
      <c r="I40">
        <v>1</v>
      </c>
      <c r="J40">
        <v>9</v>
      </c>
      <c r="K40">
        <v>18</v>
      </c>
      <c r="L40">
        <v>1</v>
      </c>
      <c r="M40" t="s">
        <v>20</v>
      </c>
      <c r="N40">
        <v>19</v>
      </c>
      <c r="O40">
        <v>0</v>
      </c>
    </row>
    <row r="41" spans="1:15">
      <c r="A41">
        <v>4</v>
      </c>
      <c r="B41">
        <v>10</v>
      </c>
      <c r="C41">
        <v>40</v>
      </c>
      <c r="D41">
        <v>0</v>
      </c>
      <c r="E41">
        <v>5</v>
      </c>
      <c r="F41">
        <v>10</v>
      </c>
      <c r="G41">
        <f t="shared" si="0"/>
        <v>0.25</v>
      </c>
      <c r="H41">
        <f t="shared" si="1"/>
        <v>2</v>
      </c>
      <c r="I41">
        <v>0</v>
      </c>
      <c r="K41">
        <v>35</v>
      </c>
      <c r="L41">
        <v>1</v>
      </c>
      <c r="M41" t="s">
        <v>20</v>
      </c>
      <c r="N41">
        <v>19</v>
      </c>
      <c r="O41">
        <v>0</v>
      </c>
    </row>
    <row r="42" spans="1:15">
      <c r="A42">
        <v>5</v>
      </c>
      <c r="B42">
        <v>1</v>
      </c>
      <c r="C42">
        <v>41</v>
      </c>
      <c r="D42">
        <v>1</v>
      </c>
      <c r="E42">
        <v>5</v>
      </c>
      <c r="F42">
        <v>5</v>
      </c>
      <c r="G42">
        <f t="shared" si="0"/>
        <v>0.25</v>
      </c>
      <c r="H42">
        <f t="shared" si="1"/>
        <v>1</v>
      </c>
      <c r="I42">
        <v>0</v>
      </c>
      <c r="K42">
        <v>28</v>
      </c>
      <c r="L42">
        <v>1</v>
      </c>
      <c r="M42" t="s">
        <v>13</v>
      </c>
      <c r="N42">
        <v>22</v>
      </c>
      <c r="O42">
        <v>1</v>
      </c>
    </row>
    <row r="43" spans="1:15">
      <c r="A43">
        <v>5</v>
      </c>
      <c r="B43">
        <v>2</v>
      </c>
      <c r="C43">
        <v>42</v>
      </c>
      <c r="D43">
        <v>1</v>
      </c>
      <c r="E43">
        <v>0</v>
      </c>
      <c r="F43">
        <v>0</v>
      </c>
      <c r="G43">
        <f t="shared" si="0"/>
        <v>0</v>
      </c>
      <c r="H43" t="e">
        <f t="shared" si="1"/>
        <v>#DIV/0!</v>
      </c>
      <c r="I43">
        <v>0</v>
      </c>
      <c r="K43">
        <v>45</v>
      </c>
      <c r="L43">
        <v>1</v>
      </c>
      <c r="M43" t="s">
        <v>20</v>
      </c>
      <c r="N43">
        <v>22</v>
      </c>
      <c r="O43">
        <v>0</v>
      </c>
    </row>
    <row r="44" spans="1:15">
      <c r="A44">
        <v>5</v>
      </c>
      <c r="B44">
        <v>3</v>
      </c>
      <c r="C44">
        <v>43</v>
      </c>
      <c r="D44">
        <v>1</v>
      </c>
      <c r="E44">
        <v>0</v>
      </c>
      <c r="F44">
        <v>0</v>
      </c>
      <c r="G44">
        <f t="shared" si="0"/>
        <v>0</v>
      </c>
      <c r="H44" t="e">
        <f t="shared" si="1"/>
        <v>#DIV/0!</v>
      </c>
      <c r="I44">
        <v>1</v>
      </c>
      <c r="J44">
        <v>7</v>
      </c>
      <c r="K44">
        <v>15</v>
      </c>
      <c r="L44">
        <v>1</v>
      </c>
      <c r="M44" t="s">
        <v>20</v>
      </c>
      <c r="N44">
        <v>18</v>
      </c>
      <c r="O44">
        <v>0</v>
      </c>
    </row>
    <row r="45" spans="1:15">
      <c r="A45">
        <v>5</v>
      </c>
      <c r="B45">
        <v>4</v>
      </c>
      <c r="C45">
        <v>44</v>
      </c>
      <c r="D45">
        <v>1</v>
      </c>
      <c r="E45">
        <v>5</v>
      </c>
      <c r="F45">
        <v>15</v>
      </c>
      <c r="G45">
        <f t="shared" si="0"/>
        <v>0.25</v>
      </c>
      <c r="H45">
        <f t="shared" si="1"/>
        <v>3</v>
      </c>
      <c r="I45">
        <v>0</v>
      </c>
      <c r="K45">
        <v>20</v>
      </c>
      <c r="L45">
        <v>1</v>
      </c>
      <c r="M45" t="s">
        <v>55</v>
      </c>
      <c r="N45">
        <v>19</v>
      </c>
      <c r="O45">
        <v>0</v>
      </c>
    </row>
    <row r="46" spans="1:15">
      <c r="A46">
        <v>5</v>
      </c>
      <c r="B46">
        <v>5</v>
      </c>
      <c r="C46">
        <v>45</v>
      </c>
      <c r="D46">
        <v>1</v>
      </c>
      <c r="E46">
        <v>5</v>
      </c>
      <c r="F46">
        <v>0</v>
      </c>
      <c r="G46">
        <f t="shared" si="0"/>
        <v>0.25</v>
      </c>
      <c r="H46">
        <f t="shared" si="1"/>
        <v>0</v>
      </c>
      <c r="I46">
        <v>0</v>
      </c>
      <c r="K46">
        <v>27</v>
      </c>
      <c r="L46">
        <v>1</v>
      </c>
      <c r="M46" t="s">
        <v>56</v>
      </c>
      <c r="N46">
        <v>22</v>
      </c>
      <c r="O46">
        <v>0</v>
      </c>
    </row>
    <row r="47" spans="1:15">
      <c r="A47">
        <v>5</v>
      </c>
      <c r="B47">
        <v>6</v>
      </c>
      <c r="C47">
        <v>46</v>
      </c>
      <c r="D47">
        <v>0</v>
      </c>
      <c r="E47">
        <v>5</v>
      </c>
      <c r="F47">
        <v>5</v>
      </c>
      <c r="G47">
        <f t="shared" si="0"/>
        <v>0.25</v>
      </c>
      <c r="H47">
        <f t="shared" si="1"/>
        <v>1</v>
      </c>
      <c r="I47">
        <v>1</v>
      </c>
      <c r="J47">
        <v>9</v>
      </c>
      <c r="K47">
        <v>20</v>
      </c>
      <c r="L47">
        <v>1</v>
      </c>
      <c r="M47" t="s">
        <v>57</v>
      </c>
      <c r="N47">
        <v>19</v>
      </c>
      <c r="O47">
        <v>0</v>
      </c>
    </row>
    <row r="48" spans="1:15">
      <c r="A48">
        <v>5</v>
      </c>
      <c r="B48">
        <v>7</v>
      </c>
      <c r="C48">
        <v>47</v>
      </c>
      <c r="D48">
        <v>0</v>
      </c>
      <c r="E48">
        <v>0</v>
      </c>
      <c r="F48">
        <v>0</v>
      </c>
      <c r="G48">
        <f t="shared" si="0"/>
        <v>0</v>
      </c>
      <c r="I48">
        <v>1</v>
      </c>
      <c r="J48">
        <v>4</v>
      </c>
      <c r="K48">
        <v>15</v>
      </c>
      <c r="L48">
        <v>0</v>
      </c>
      <c r="M48" t="s">
        <v>20</v>
      </c>
      <c r="N48">
        <v>17</v>
      </c>
      <c r="O48">
        <v>0</v>
      </c>
    </row>
    <row r="49" spans="1:15">
      <c r="A49">
        <v>5</v>
      </c>
      <c r="B49">
        <v>8</v>
      </c>
      <c r="C49">
        <v>48</v>
      </c>
      <c r="D49">
        <v>0</v>
      </c>
      <c r="E49">
        <v>0</v>
      </c>
      <c r="F49">
        <v>0</v>
      </c>
      <c r="G49">
        <f t="shared" si="0"/>
        <v>0</v>
      </c>
      <c r="I49">
        <v>0</v>
      </c>
      <c r="K49">
        <v>42</v>
      </c>
      <c r="L49">
        <v>1</v>
      </c>
      <c r="M49" t="s">
        <v>24</v>
      </c>
      <c r="N49">
        <v>18</v>
      </c>
      <c r="O49">
        <v>0</v>
      </c>
    </row>
    <row r="50" spans="1:15">
      <c r="A50">
        <v>5</v>
      </c>
      <c r="B50">
        <v>9</v>
      </c>
      <c r="C50">
        <v>49</v>
      </c>
      <c r="D50">
        <v>0</v>
      </c>
      <c r="E50">
        <v>5</v>
      </c>
      <c r="F50">
        <v>15</v>
      </c>
      <c r="G50">
        <f t="shared" si="0"/>
        <v>0.25</v>
      </c>
      <c r="H50">
        <f t="shared" si="1"/>
        <v>3</v>
      </c>
      <c r="I50">
        <v>0</v>
      </c>
      <c r="K50">
        <v>20</v>
      </c>
      <c r="L50">
        <v>1</v>
      </c>
      <c r="M50" t="s">
        <v>20</v>
      </c>
      <c r="N50">
        <v>24</v>
      </c>
      <c r="O50">
        <v>0</v>
      </c>
    </row>
    <row r="51" spans="1:15">
      <c r="A51">
        <v>5</v>
      </c>
      <c r="B51">
        <v>10</v>
      </c>
      <c r="C51">
        <v>50</v>
      </c>
      <c r="D51">
        <v>0</v>
      </c>
      <c r="E51">
        <v>5</v>
      </c>
      <c r="F51">
        <v>0</v>
      </c>
      <c r="G51">
        <f t="shared" si="0"/>
        <v>0.25</v>
      </c>
      <c r="H51">
        <f t="shared" si="1"/>
        <v>0</v>
      </c>
      <c r="I51">
        <v>1</v>
      </c>
      <c r="J51">
        <v>5.5</v>
      </c>
      <c r="K51">
        <v>20</v>
      </c>
      <c r="L51">
        <v>1</v>
      </c>
      <c r="M51" t="s">
        <v>20</v>
      </c>
      <c r="N51">
        <v>19</v>
      </c>
      <c r="O51">
        <v>0</v>
      </c>
    </row>
    <row r="52" spans="1:15">
      <c r="A52">
        <v>6</v>
      </c>
      <c r="B52">
        <v>1</v>
      </c>
      <c r="C52">
        <v>51</v>
      </c>
      <c r="D52">
        <v>1</v>
      </c>
      <c r="E52">
        <v>5</v>
      </c>
      <c r="F52">
        <v>10</v>
      </c>
      <c r="G52">
        <f t="shared" si="0"/>
        <v>0.25</v>
      </c>
      <c r="H52">
        <f t="shared" si="1"/>
        <v>2</v>
      </c>
      <c r="I52">
        <v>0</v>
      </c>
      <c r="K52">
        <v>25</v>
      </c>
      <c r="L52">
        <v>0</v>
      </c>
      <c r="M52" t="s">
        <v>20</v>
      </c>
      <c r="N52">
        <v>20</v>
      </c>
      <c r="O52">
        <v>0</v>
      </c>
    </row>
    <row r="53" spans="1:15">
      <c r="A53">
        <v>6</v>
      </c>
      <c r="B53">
        <v>2</v>
      </c>
      <c r="C53">
        <v>52</v>
      </c>
      <c r="D53">
        <v>1</v>
      </c>
      <c r="E53">
        <v>3</v>
      </c>
      <c r="F53">
        <v>9</v>
      </c>
      <c r="G53">
        <f t="shared" si="0"/>
        <v>0.15</v>
      </c>
      <c r="H53">
        <f t="shared" si="1"/>
        <v>3</v>
      </c>
      <c r="I53">
        <v>1</v>
      </c>
      <c r="J53">
        <v>9</v>
      </c>
      <c r="K53">
        <v>26</v>
      </c>
      <c r="L53">
        <v>1</v>
      </c>
      <c r="M53" t="s">
        <v>20</v>
      </c>
      <c r="N53">
        <v>22</v>
      </c>
      <c r="O53">
        <v>0</v>
      </c>
    </row>
    <row r="54" spans="1:15">
      <c r="A54">
        <v>6</v>
      </c>
      <c r="B54">
        <v>3</v>
      </c>
      <c r="C54">
        <v>53</v>
      </c>
      <c r="D54">
        <v>1</v>
      </c>
      <c r="E54">
        <v>5</v>
      </c>
      <c r="F54">
        <v>10</v>
      </c>
      <c r="G54">
        <f t="shared" si="0"/>
        <v>0.25</v>
      </c>
      <c r="H54">
        <f t="shared" si="1"/>
        <v>2</v>
      </c>
      <c r="I54">
        <v>0</v>
      </c>
      <c r="K54">
        <v>45</v>
      </c>
      <c r="L54">
        <v>1</v>
      </c>
      <c r="M54" t="s">
        <v>20</v>
      </c>
      <c r="N54">
        <v>24</v>
      </c>
      <c r="O54">
        <v>0</v>
      </c>
    </row>
    <row r="55" spans="1:15">
      <c r="A55">
        <v>6</v>
      </c>
      <c r="B55">
        <v>4</v>
      </c>
      <c r="C55">
        <v>54</v>
      </c>
      <c r="D55">
        <v>1</v>
      </c>
      <c r="E55">
        <v>5</v>
      </c>
      <c r="F55">
        <v>10</v>
      </c>
      <c r="G55">
        <f t="shared" si="0"/>
        <v>0.25</v>
      </c>
      <c r="H55">
        <f t="shared" si="1"/>
        <v>2</v>
      </c>
      <c r="I55">
        <v>0</v>
      </c>
      <c r="K55">
        <v>25</v>
      </c>
      <c r="L55">
        <v>1</v>
      </c>
      <c r="M55" t="s">
        <v>20</v>
      </c>
      <c r="N55">
        <v>20</v>
      </c>
      <c r="O55">
        <v>0</v>
      </c>
    </row>
    <row r="56" spans="1:15">
      <c r="A56">
        <v>6</v>
      </c>
      <c r="B56">
        <v>5</v>
      </c>
      <c r="C56">
        <v>55</v>
      </c>
      <c r="D56">
        <v>1</v>
      </c>
      <c r="E56">
        <v>20</v>
      </c>
      <c r="F56">
        <v>40</v>
      </c>
      <c r="G56">
        <f t="shared" si="0"/>
        <v>1</v>
      </c>
      <c r="H56">
        <f t="shared" si="1"/>
        <v>2</v>
      </c>
      <c r="I56">
        <v>0</v>
      </c>
      <c r="K56">
        <v>30</v>
      </c>
      <c r="L56">
        <v>1</v>
      </c>
      <c r="M56" t="s">
        <v>44</v>
      </c>
      <c r="N56">
        <v>21</v>
      </c>
      <c r="O56">
        <v>0</v>
      </c>
    </row>
    <row r="57" spans="1:15">
      <c r="A57">
        <v>6</v>
      </c>
      <c r="B57">
        <v>6</v>
      </c>
      <c r="C57">
        <v>56</v>
      </c>
      <c r="D57">
        <v>0</v>
      </c>
      <c r="E57">
        <v>5</v>
      </c>
      <c r="F57">
        <v>10</v>
      </c>
      <c r="G57">
        <f t="shared" si="0"/>
        <v>0.25</v>
      </c>
      <c r="H57">
        <f t="shared" si="1"/>
        <v>2</v>
      </c>
      <c r="I57">
        <v>0</v>
      </c>
      <c r="K57">
        <v>70</v>
      </c>
      <c r="L57">
        <v>1</v>
      </c>
      <c r="M57" t="s">
        <v>13</v>
      </c>
      <c r="N57">
        <v>21</v>
      </c>
      <c r="O57">
        <v>1</v>
      </c>
    </row>
    <row r="58" spans="1:15">
      <c r="A58">
        <v>6</v>
      </c>
      <c r="B58">
        <v>7</v>
      </c>
      <c r="C58">
        <v>57</v>
      </c>
      <c r="D58">
        <v>0</v>
      </c>
      <c r="E58">
        <v>3</v>
      </c>
      <c r="F58">
        <v>9</v>
      </c>
      <c r="G58">
        <f t="shared" si="0"/>
        <v>0.15</v>
      </c>
      <c r="H58">
        <f t="shared" si="1"/>
        <v>3</v>
      </c>
      <c r="I58">
        <v>1</v>
      </c>
      <c r="J58">
        <v>8</v>
      </c>
      <c r="K58">
        <v>35</v>
      </c>
      <c r="L58">
        <v>1</v>
      </c>
      <c r="M58" t="s">
        <v>20</v>
      </c>
      <c r="N58">
        <v>25</v>
      </c>
      <c r="O58">
        <v>0</v>
      </c>
    </row>
    <row r="59" spans="1:15">
      <c r="A59">
        <v>6</v>
      </c>
      <c r="B59">
        <v>8</v>
      </c>
      <c r="C59">
        <v>58</v>
      </c>
      <c r="D59">
        <v>0</v>
      </c>
      <c r="E59">
        <v>5</v>
      </c>
      <c r="F59">
        <v>10</v>
      </c>
      <c r="G59">
        <f t="shared" si="0"/>
        <v>0.25</v>
      </c>
      <c r="H59">
        <f t="shared" si="1"/>
        <v>2</v>
      </c>
      <c r="I59">
        <v>0</v>
      </c>
      <c r="K59">
        <v>20</v>
      </c>
      <c r="L59">
        <v>1</v>
      </c>
      <c r="M59" t="s">
        <v>15</v>
      </c>
      <c r="N59">
        <v>23</v>
      </c>
      <c r="O59">
        <v>0</v>
      </c>
    </row>
    <row r="60" spans="1:15">
      <c r="A60">
        <v>6</v>
      </c>
      <c r="B60">
        <v>9</v>
      </c>
      <c r="C60">
        <v>59</v>
      </c>
      <c r="D60">
        <v>0</v>
      </c>
      <c r="E60">
        <v>5</v>
      </c>
      <c r="F60">
        <v>10</v>
      </c>
      <c r="G60">
        <f t="shared" si="0"/>
        <v>0.25</v>
      </c>
      <c r="H60">
        <f t="shared" si="1"/>
        <v>2</v>
      </c>
      <c r="I60">
        <v>0</v>
      </c>
      <c r="K60">
        <v>20</v>
      </c>
      <c r="L60">
        <v>1</v>
      </c>
      <c r="M60" t="s">
        <v>20</v>
      </c>
      <c r="N60">
        <v>21</v>
      </c>
      <c r="O60">
        <v>0</v>
      </c>
    </row>
    <row r="61" spans="1:15">
      <c r="A61">
        <v>6</v>
      </c>
      <c r="B61">
        <v>10</v>
      </c>
      <c r="C61">
        <v>60</v>
      </c>
      <c r="D61">
        <v>0</v>
      </c>
      <c r="E61">
        <v>20</v>
      </c>
      <c r="F61">
        <v>40</v>
      </c>
      <c r="G61">
        <f t="shared" si="0"/>
        <v>1</v>
      </c>
      <c r="H61">
        <f t="shared" si="1"/>
        <v>2</v>
      </c>
      <c r="I61">
        <v>0</v>
      </c>
      <c r="K61">
        <v>20</v>
      </c>
      <c r="L61">
        <v>1</v>
      </c>
      <c r="M61" t="s">
        <v>20</v>
      </c>
      <c r="N61">
        <v>24</v>
      </c>
      <c r="O61"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0"/>
  <sheetViews>
    <sheetView workbookViewId="0">
      <pane ySplit="1" topLeftCell="A2" activePane="bottomLeft" state="frozen"/>
      <selection pane="bottomLeft"/>
    </sheetView>
  </sheetViews>
  <sheetFormatPr defaultRowHeight="15"/>
  <cols>
    <col min="5" max="5" width="10.42578125" bestFit="1" customWidth="1"/>
    <col min="6" max="6" width="13.28515625" bestFit="1" customWidth="1"/>
    <col min="7" max="7" width="13.28515625" style="4" customWidth="1"/>
    <col min="8" max="8" width="14.85546875" bestFit="1" customWidth="1"/>
    <col min="10" max="10" width="11.42578125" bestFit="1" customWidth="1"/>
    <col min="11" max="11" width="13.140625" style="4" bestFit="1" customWidth="1"/>
    <col min="12" max="12" width="13.140625" bestFit="1" customWidth="1"/>
    <col min="15" max="15" width="11.85546875" bestFit="1" customWidth="1"/>
  </cols>
  <sheetData>
    <row r="1" spans="1:18">
      <c r="A1" t="s">
        <v>0</v>
      </c>
      <c r="B1" t="s">
        <v>18</v>
      </c>
      <c r="C1" t="s">
        <v>1</v>
      </c>
      <c r="D1" t="s">
        <v>2</v>
      </c>
      <c r="E1" t="s">
        <v>66</v>
      </c>
      <c r="F1" t="s">
        <v>68</v>
      </c>
      <c r="G1" s="4" t="s">
        <v>72</v>
      </c>
      <c r="H1" t="s">
        <v>70</v>
      </c>
      <c r="I1" t="s">
        <v>67</v>
      </c>
      <c r="J1" t="s">
        <v>69</v>
      </c>
      <c r="K1" s="4" t="s">
        <v>75</v>
      </c>
      <c r="L1" t="s">
        <v>71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12</v>
      </c>
    </row>
    <row r="2" spans="1:18">
      <c r="A2">
        <v>1</v>
      </c>
      <c r="B2">
        <v>1</v>
      </c>
      <c r="C2">
        <v>1</v>
      </c>
      <c r="D2">
        <v>1</v>
      </c>
      <c r="E2">
        <v>9</v>
      </c>
      <c r="F2">
        <v>7</v>
      </c>
      <c r="G2" s="4">
        <f>E2/10</f>
        <v>0.9</v>
      </c>
      <c r="H2">
        <f>F2/E2</f>
        <v>0.77777777777777779</v>
      </c>
      <c r="I2">
        <v>0</v>
      </c>
      <c r="J2">
        <v>0</v>
      </c>
      <c r="K2" s="4">
        <f>I2/20</f>
        <v>0</v>
      </c>
      <c r="L2" t="e">
        <f t="shared" ref="L2:L59" si="0">J2/I2</f>
        <v>#DIV/0!</v>
      </c>
      <c r="M2">
        <v>1</v>
      </c>
      <c r="N2">
        <v>12.5</v>
      </c>
      <c r="O2">
        <v>15</v>
      </c>
      <c r="P2">
        <v>0</v>
      </c>
      <c r="Q2" t="s">
        <v>26</v>
      </c>
      <c r="R2">
        <v>26</v>
      </c>
    </row>
    <row r="3" spans="1:18">
      <c r="A3">
        <v>1</v>
      </c>
      <c r="B3">
        <v>2</v>
      </c>
      <c r="C3">
        <v>2</v>
      </c>
      <c r="D3">
        <v>1</v>
      </c>
      <c r="E3">
        <v>0</v>
      </c>
      <c r="F3">
        <v>0</v>
      </c>
      <c r="G3" s="4">
        <f t="shared" ref="G3:G26" si="1">E3/10</f>
        <v>0</v>
      </c>
      <c r="H3" t="e">
        <f t="shared" ref="H3:H26" si="2">F3/E3</f>
        <v>#DIV/0!</v>
      </c>
      <c r="I3">
        <v>5</v>
      </c>
      <c r="J3">
        <v>15</v>
      </c>
      <c r="K3" s="4">
        <f t="shared" ref="K3:K59" si="3">I3/20</f>
        <v>0.25</v>
      </c>
      <c r="L3">
        <f t="shared" si="0"/>
        <v>3</v>
      </c>
      <c r="M3">
        <v>0</v>
      </c>
      <c r="O3">
        <v>26</v>
      </c>
      <c r="P3">
        <v>1</v>
      </c>
      <c r="Q3" t="s">
        <v>51</v>
      </c>
      <c r="R3">
        <v>23</v>
      </c>
    </row>
    <row r="4" spans="1:18">
      <c r="A4">
        <v>1</v>
      </c>
      <c r="B4">
        <v>3</v>
      </c>
      <c r="C4">
        <v>3</v>
      </c>
      <c r="D4">
        <v>1</v>
      </c>
      <c r="E4">
        <v>10</v>
      </c>
      <c r="F4">
        <v>15</v>
      </c>
      <c r="G4" s="4">
        <f t="shared" si="1"/>
        <v>1</v>
      </c>
      <c r="H4">
        <f t="shared" si="2"/>
        <v>1.5</v>
      </c>
      <c r="I4">
        <v>20</v>
      </c>
      <c r="J4">
        <v>20</v>
      </c>
      <c r="K4" s="4">
        <f t="shared" si="3"/>
        <v>1</v>
      </c>
      <c r="L4">
        <f t="shared" si="0"/>
        <v>1</v>
      </c>
      <c r="M4">
        <v>1</v>
      </c>
      <c r="N4">
        <v>10</v>
      </c>
      <c r="O4">
        <v>25</v>
      </c>
      <c r="P4">
        <v>1</v>
      </c>
      <c r="Q4" t="s">
        <v>36</v>
      </c>
      <c r="R4">
        <v>25</v>
      </c>
    </row>
    <row r="5" spans="1:18">
      <c r="A5">
        <v>1</v>
      </c>
      <c r="B5">
        <v>4</v>
      </c>
      <c r="C5">
        <v>4</v>
      </c>
      <c r="D5">
        <v>1</v>
      </c>
      <c r="E5">
        <v>4</v>
      </c>
      <c r="F5">
        <v>0</v>
      </c>
      <c r="G5" s="4">
        <f t="shared" si="1"/>
        <v>0.4</v>
      </c>
      <c r="H5">
        <f t="shared" si="2"/>
        <v>0</v>
      </c>
      <c r="I5">
        <v>0</v>
      </c>
      <c r="J5">
        <v>0</v>
      </c>
      <c r="K5" s="4">
        <f t="shared" si="3"/>
        <v>0</v>
      </c>
      <c r="L5" t="e">
        <f t="shared" si="0"/>
        <v>#DIV/0!</v>
      </c>
      <c r="M5">
        <v>0</v>
      </c>
      <c r="O5">
        <v>56</v>
      </c>
      <c r="P5">
        <v>0</v>
      </c>
      <c r="Q5" t="s">
        <v>28</v>
      </c>
      <c r="R5">
        <v>23</v>
      </c>
    </row>
    <row r="6" spans="1:18">
      <c r="A6">
        <v>1</v>
      </c>
      <c r="B6">
        <v>5</v>
      </c>
      <c r="C6">
        <v>5</v>
      </c>
      <c r="D6">
        <v>1</v>
      </c>
      <c r="E6">
        <v>10</v>
      </c>
      <c r="F6">
        <v>0</v>
      </c>
      <c r="G6" s="4">
        <f t="shared" si="1"/>
        <v>1</v>
      </c>
      <c r="H6">
        <f t="shared" si="2"/>
        <v>0</v>
      </c>
      <c r="I6">
        <v>5</v>
      </c>
      <c r="J6">
        <v>10</v>
      </c>
      <c r="K6" s="4">
        <f t="shared" si="3"/>
        <v>0.25</v>
      </c>
      <c r="L6">
        <f t="shared" si="0"/>
        <v>2</v>
      </c>
      <c r="M6">
        <v>0</v>
      </c>
      <c r="O6">
        <v>50</v>
      </c>
      <c r="P6">
        <v>1</v>
      </c>
      <c r="Q6" t="s">
        <v>73</v>
      </c>
      <c r="R6">
        <v>26</v>
      </c>
    </row>
    <row r="7" spans="1:18">
      <c r="A7">
        <v>1</v>
      </c>
      <c r="B7">
        <v>6</v>
      </c>
      <c r="C7">
        <v>6</v>
      </c>
      <c r="D7">
        <v>0</v>
      </c>
      <c r="E7">
        <v>9</v>
      </c>
      <c r="F7">
        <v>7</v>
      </c>
      <c r="G7" s="4">
        <f t="shared" si="1"/>
        <v>0.9</v>
      </c>
      <c r="H7">
        <f t="shared" si="2"/>
        <v>0.77777777777777779</v>
      </c>
      <c r="I7">
        <v>5</v>
      </c>
      <c r="J7">
        <v>10</v>
      </c>
      <c r="K7" s="4">
        <f t="shared" si="3"/>
        <v>0.25</v>
      </c>
      <c r="L7">
        <f t="shared" si="0"/>
        <v>2</v>
      </c>
      <c r="M7">
        <v>0</v>
      </c>
      <c r="O7">
        <v>35</v>
      </c>
      <c r="P7">
        <v>0</v>
      </c>
      <c r="Q7" t="s">
        <v>24</v>
      </c>
      <c r="R7">
        <v>28</v>
      </c>
    </row>
    <row r="8" spans="1:18">
      <c r="A8">
        <v>1</v>
      </c>
      <c r="B8">
        <v>7</v>
      </c>
      <c r="C8">
        <v>7</v>
      </c>
      <c r="D8">
        <v>0</v>
      </c>
      <c r="E8">
        <v>0</v>
      </c>
      <c r="F8">
        <v>0</v>
      </c>
      <c r="G8" s="4">
        <f t="shared" si="1"/>
        <v>0</v>
      </c>
      <c r="H8" t="e">
        <f t="shared" si="2"/>
        <v>#DIV/0!</v>
      </c>
      <c r="I8">
        <v>0</v>
      </c>
      <c r="J8">
        <v>0</v>
      </c>
      <c r="K8" s="4">
        <f t="shared" si="3"/>
        <v>0</v>
      </c>
      <c r="L8" t="e">
        <f t="shared" si="0"/>
        <v>#DIV/0!</v>
      </c>
      <c r="P8">
        <v>1</v>
      </c>
      <c r="Q8" t="s">
        <v>74</v>
      </c>
    </row>
    <row r="9" spans="1:18">
      <c r="A9">
        <v>1</v>
      </c>
      <c r="B9">
        <v>8</v>
      </c>
      <c r="C9">
        <v>8</v>
      </c>
      <c r="D9">
        <v>0</v>
      </c>
      <c r="E9">
        <v>10</v>
      </c>
      <c r="F9">
        <v>15</v>
      </c>
      <c r="G9" s="4">
        <f t="shared" si="1"/>
        <v>1</v>
      </c>
      <c r="H9">
        <f t="shared" si="2"/>
        <v>1.5</v>
      </c>
      <c r="I9">
        <v>5</v>
      </c>
      <c r="J9">
        <v>15</v>
      </c>
      <c r="K9" s="4">
        <f t="shared" si="3"/>
        <v>0.25</v>
      </c>
      <c r="L9">
        <f t="shared" si="0"/>
        <v>3</v>
      </c>
      <c r="M9">
        <v>0</v>
      </c>
      <c r="O9">
        <v>30</v>
      </c>
      <c r="P9">
        <v>1</v>
      </c>
      <c r="Q9" t="s">
        <v>74</v>
      </c>
      <c r="R9">
        <v>26</v>
      </c>
    </row>
    <row r="10" spans="1:18">
      <c r="A10">
        <v>1</v>
      </c>
      <c r="B10">
        <v>9</v>
      </c>
      <c r="C10">
        <v>9</v>
      </c>
      <c r="D10">
        <v>0</v>
      </c>
      <c r="E10">
        <v>4</v>
      </c>
      <c r="F10">
        <v>0</v>
      </c>
      <c r="G10" s="4">
        <f t="shared" si="1"/>
        <v>0.4</v>
      </c>
      <c r="H10">
        <f t="shared" si="2"/>
        <v>0</v>
      </c>
      <c r="I10">
        <v>20</v>
      </c>
      <c r="J10">
        <v>20</v>
      </c>
      <c r="K10" s="4">
        <f t="shared" si="3"/>
        <v>1</v>
      </c>
      <c r="L10">
        <f t="shared" si="0"/>
        <v>1</v>
      </c>
      <c r="M10">
        <v>0</v>
      </c>
      <c r="O10">
        <v>5</v>
      </c>
      <c r="P10">
        <v>1</v>
      </c>
      <c r="Q10" t="s">
        <v>19</v>
      </c>
      <c r="R10">
        <v>23</v>
      </c>
    </row>
    <row r="11" spans="1:18">
      <c r="A11">
        <v>1</v>
      </c>
      <c r="B11">
        <v>10</v>
      </c>
      <c r="C11">
        <v>10</v>
      </c>
      <c r="D11">
        <v>0</v>
      </c>
      <c r="E11">
        <v>10</v>
      </c>
      <c r="F11">
        <v>0</v>
      </c>
      <c r="G11" s="4">
        <f t="shared" si="1"/>
        <v>1</v>
      </c>
      <c r="H11">
        <f t="shared" si="2"/>
        <v>0</v>
      </c>
      <c r="I11">
        <v>0</v>
      </c>
      <c r="J11">
        <v>0</v>
      </c>
      <c r="K11" s="4">
        <f t="shared" si="3"/>
        <v>0</v>
      </c>
      <c r="L11" t="e">
        <f t="shared" si="0"/>
        <v>#DIV/0!</v>
      </c>
      <c r="M11">
        <v>0</v>
      </c>
      <c r="O11">
        <v>50</v>
      </c>
      <c r="P11">
        <v>1</v>
      </c>
      <c r="Q11" t="s">
        <v>13</v>
      </c>
      <c r="R11">
        <v>23</v>
      </c>
    </row>
    <row r="12" spans="1:18">
      <c r="A12">
        <v>2</v>
      </c>
      <c r="B12">
        <v>1</v>
      </c>
      <c r="C12">
        <v>11</v>
      </c>
      <c r="D12">
        <v>1</v>
      </c>
      <c r="E12">
        <v>5</v>
      </c>
      <c r="F12">
        <v>0</v>
      </c>
      <c r="G12" s="4">
        <f t="shared" si="1"/>
        <v>0.5</v>
      </c>
      <c r="H12">
        <f t="shared" si="2"/>
        <v>0</v>
      </c>
      <c r="I12">
        <v>0</v>
      </c>
      <c r="J12">
        <v>0</v>
      </c>
      <c r="K12" s="4">
        <f t="shared" si="3"/>
        <v>0</v>
      </c>
      <c r="L12" t="e">
        <f t="shared" si="0"/>
        <v>#DIV/0!</v>
      </c>
      <c r="M12">
        <v>1</v>
      </c>
      <c r="N12">
        <v>12.5</v>
      </c>
      <c r="O12">
        <v>40</v>
      </c>
      <c r="P12">
        <v>1</v>
      </c>
      <c r="Q12" t="s">
        <v>43</v>
      </c>
      <c r="R12">
        <v>36</v>
      </c>
    </row>
    <row r="13" spans="1:18">
      <c r="A13">
        <v>2</v>
      </c>
      <c r="B13">
        <v>2</v>
      </c>
      <c r="C13">
        <v>12</v>
      </c>
      <c r="D13">
        <v>1</v>
      </c>
      <c r="E13">
        <v>1</v>
      </c>
      <c r="F13">
        <v>0</v>
      </c>
      <c r="G13" s="4">
        <f t="shared" si="1"/>
        <v>0.1</v>
      </c>
      <c r="H13">
        <f t="shared" si="2"/>
        <v>0</v>
      </c>
      <c r="I13">
        <v>5</v>
      </c>
      <c r="J13">
        <v>10</v>
      </c>
      <c r="K13" s="4">
        <f t="shared" si="3"/>
        <v>0.25</v>
      </c>
      <c r="L13">
        <f t="shared" si="0"/>
        <v>2</v>
      </c>
      <c r="M13">
        <v>0</v>
      </c>
      <c r="O13">
        <v>45</v>
      </c>
      <c r="P13">
        <v>0</v>
      </c>
      <c r="Q13" t="s">
        <v>24</v>
      </c>
      <c r="R13">
        <v>23</v>
      </c>
    </row>
    <row r="14" spans="1:18">
      <c r="A14">
        <v>2</v>
      </c>
      <c r="B14">
        <v>3</v>
      </c>
      <c r="C14">
        <v>13</v>
      </c>
      <c r="D14">
        <v>1</v>
      </c>
      <c r="E14">
        <v>3</v>
      </c>
      <c r="F14">
        <v>2</v>
      </c>
      <c r="G14" s="4">
        <f t="shared" si="1"/>
        <v>0.3</v>
      </c>
      <c r="H14">
        <f t="shared" si="2"/>
        <v>0.66666666666666663</v>
      </c>
      <c r="I14">
        <v>12</v>
      </c>
      <c r="J14">
        <v>24</v>
      </c>
      <c r="K14" s="4">
        <f t="shared" si="3"/>
        <v>0.6</v>
      </c>
      <c r="L14">
        <f t="shared" si="0"/>
        <v>2</v>
      </c>
      <c r="M14">
        <v>0</v>
      </c>
      <c r="O14">
        <v>50</v>
      </c>
      <c r="P14">
        <v>1</v>
      </c>
      <c r="Q14" t="s">
        <v>24</v>
      </c>
      <c r="R14">
        <v>25</v>
      </c>
    </row>
    <row r="15" spans="1:18">
      <c r="A15">
        <v>2</v>
      </c>
      <c r="B15">
        <v>4</v>
      </c>
      <c r="C15">
        <v>14</v>
      </c>
      <c r="D15">
        <v>1</v>
      </c>
      <c r="E15">
        <v>0</v>
      </c>
      <c r="F15">
        <v>0</v>
      </c>
      <c r="G15" s="4">
        <f t="shared" si="1"/>
        <v>0</v>
      </c>
      <c r="H15" t="e">
        <f t="shared" si="2"/>
        <v>#DIV/0!</v>
      </c>
      <c r="I15">
        <v>0</v>
      </c>
      <c r="J15">
        <v>0</v>
      </c>
      <c r="K15" s="4">
        <f t="shared" si="3"/>
        <v>0</v>
      </c>
      <c r="L15" t="e">
        <f t="shared" si="0"/>
        <v>#DIV/0!</v>
      </c>
      <c r="M15">
        <v>1</v>
      </c>
      <c r="N15">
        <v>9</v>
      </c>
      <c r="O15">
        <v>15</v>
      </c>
      <c r="P15">
        <v>0</v>
      </c>
      <c r="Q15" t="s">
        <v>13</v>
      </c>
      <c r="R15">
        <v>23</v>
      </c>
    </row>
    <row r="16" spans="1:18">
      <c r="A16">
        <v>2</v>
      </c>
      <c r="B16">
        <v>5</v>
      </c>
      <c r="C16">
        <v>15</v>
      </c>
      <c r="D16">
        <v>1</v>
      </c>
      <c r="E16">
        <v>3</v>
      </c>
      <c r="F16">
        <v>0</v>
      </c>
      <c r="G16" s="4">
        <f t="shared" si="1"/>
        <v>0.3</v>
      </c>
      <c r="H16">
        <f t="shared" si="2"/>
        <v>0</v>
      </c>
      <c r="I16">
        <v>0</v>
      </c>
      <c r="J16">
        <v>0</v>
      </c>
      <c r="K16" s="4">
        <f t="shared" si="3"/>
        <v>0</v>
      </c>
      <c r="L16" t="e">
        <f t="shared" si="0"/>
        <v>#DIV/0!</v>
      </c>
      <c r="M16">
        <v>0</v>
      </c>
      <c r="O16">
        <v>15</v>
      </c>
      <c r="P16">
        <v>0</v>
      </c>
      <c r="Q16" t="s">
        <v>13</v>
      </c>
      <c r="R16">
        <v>23</v>
      </c>
    </row>
    <row r="17" spans="1:18">
      <c r="A17">
        <v>2</v>
      </c>
      <c r="B17">
        <v>6</v>
      </c>
      <c r="C17">
        <v>16</v>
      </c>
      <c r="D17">
        <v>0</v>
      </c>
      <c r="E17">
        <v>5</v>
      </c>
      <c r="F17">
        <v>0</v>
      </c>
      <c r="G17" s="4">
        <f t="shared" si="1"/>
        <v>0.5</v>
      </c>
      <c r="H17">
        <f t="shared" si="2"/>
        <v>0</v>
      </c>
      <c r="I17">
        <v>0</v>
      </c>
      <c r="J17">
        <v>0</v>
      </c>
      <c r="K17" s="4">
        <f t="shared" si="3"/>
        <v>0</v>
      </c>
      <c r="L17" t="e">
        <f t="shared" si="0"/>
        <v>#DIV/0!</v>
      </c>
      <c r="M17">
        <v>0</v>
      </c>
      <c r="O17">
        <v>30</v>
      </c>
      <c r="P17">
        <v>0</v>
      </c>
      <c r="Q17" t="s">
        <v>13</v>
      </c>
      <c r="R17">
        <v>23</v>
      </c>
    </row>
    <row r="18" spans="1:18">
      <c r="A18">
        <v>2</v>
      </c>
      <c r="B18">
        <v>7</v>
      </c>
      <c r="C18">
        <v>17</v>
      </c>
      <c r="D18">
        <v>0</v>
      </c>
      <c r="E18">
        <v>1</v>
      </c>
      <c r="F18">
        <v>0</v>
      </c>
      <c r="G18" s="4">
        <f t="shared" si="1"/>
        <v>0.1</v>
      </c>
      <c r="H18">
        <f t="shared" si="2"/>
        <v>0</v>
      </c>
      <c r="I18">
        <v>0</v>
      </c>
      <c r="J18">
        <v>0</v>
      </c>
      <c r="K18" s="4">
        <f t="shared" si="3"/>
        <v>0</v>
      </c>
      <c r="L18" t="e">
        <f t="shared" si="0"/>
        <v>#DIV/0!</v>
      </c>
      <c r="M18">
        <v>0</v>
      </c>
      <c r="O18">
        <v>20</v>
      </c>
      <c r="P18">
        <v>0</v>
      </c>
      <c r="Q18" t="s">
        <v>15</v>
      </c>
      <c r="R18">
        <v>22</v>
      </c>
    </row>
    <row r="19" spans="1:18">
      <c r="A19">
        <v>2</v>
      </c>
      <c r="B19">
        <v>8</v>
      </c>
      <c r="C19">
        <v>18</v>
      </c>
      <c r="D19">
        <v>0</v>
      </c>
      <c r="E19">
        <v>3</v>
      </c>
      <c r="F19">
        <v>2</v>
      </c>
      <c r="G19" s="4">
        <f t="shared" si="1"/>
        <v>0.3</v>
      </c>
      <c r="H19">
        <f t="shared" si="2"/>
        <v>0.66666666666666663</v>
      </c>
      <c r="I19">
        <v>5</v>
      </c>
      <c r="J19">
        <v>10</v>
      </c>
      <c r="K19" s="4">
        <f t="shared" si="3"/>
        <v>0.25</v>
      </c>
      <c r="L19">
        <f t="shared" si="0"/>
        <v>2</v>
      </c>
      <c r="M19">
        <v>0</v>
      </c>
      <c r="O19">
        <v>50</v>
      </c>
      <c r="P19">
        <v>0</v>
      </c>
      <c r="Q19" t="s">
        <v>64</v>
      </c>
      <c r="R19">
        <v>22</v>
      </c>
    </row>
    <row r="20" spans="1:18">
      <c r="A20">
        <v>2</v>
      </c>
      <c r="B20">
        <v>9</v>
      </c>
      <c r="C20">
        <v>19</v>
      </c>
      <c r="D20">
        <v>0</v>
      </c>
      <c r="E20">
        <v>0</v>
      </c>
      <c r="F20">
        <v>0</v>
      </c>
      <c r="G20" s="4">
        <f t="shared" si="1"/>
        <v>0</v>
      </c>
      <c r="H20" t="e">
        <f t="shared" si="2"/>
        <v>#DIV/0!</v>
      </c>
      <c r="I20">
        <v>12</v>
      </c>
      <c r="J20">
        <v>24</v>
      </c>
      <c r="K20" s="4">
        <f t="shared" si="3"/>
        <v>0.6</v>
      </c>
      <c r="L20">
        <f t="shared" si="0"/>
        <v>2</v>
      </c>
      <c r="M20">
        <v>0</v>
      </c>
      <c r="O20">
        <v>20</v>
      </c>
      <c r="P20">
        <v>1</v>
      </c>
      <c r="Q20" t="s">
        <v>13</v>
      </c>
      <c r="R20">
        <v>22</v>
      </c>
    </row>
    <row r="21" spans="1:18">
      <c r="A21">
        <v>2</v>
      </c>
      <c r="B21">
        <v>10</v>
      </c>
      <c r="C21">
        <v>20</v>
      </c>
      <c r="D21">
        <v>0</v>
      </c>
      <c r="E21">
        <v>3</v>
      </c>
      <c r="F21">
        <v>0</v>
      </c>
      <c r="G21" s="4">
        <f t="shared" si="1"/>
        <v>0.3</v>
      </c>
      <c r="H21">
        <f t="shared" si="2"/>
        <v>0</v>
      </c>
      <c r="I21">
        <v>0</v>
      </c>
      <c r="J21">
        <v>0</v>
      </c>
      <c r="K21" s="4">
        <f t="shared" si="3"/>
        <v>0</v>
      </c>
      <c r="L21" t="e">
        <f t="shared" si="0"/>
        <v>#DIV/0!</v>
      </c>
      <c r="M21">
        <v>0</v>
      </c>
      <c r="O21">
        <v>15</v>
      </c>
      <c r="P21">
        <v>1</v>
      </c>
      <c r="Q21" t="s">
        <v>13</v>
      </c>
      <c r="R21">
        <v>24</v>
      </c>
    </row>
    <row r="22" spans="1:18">
      <c r="A22">
        <v>3</v>
      </c>
      <c r="B22">
        <v>1</v>
      </c>
      <c r="C22">
        <v>21</v>
      </c>
      <c r="D22">
        <v>1</v>
      </c>
      <c r="E22">
        <v>2</v>
      </c>
      <c r="F22">
        <v>0</v>
      </c>
      <c r="G22" s="4">
        <f t="shared" si="1"/>
        <v>0.2</v>
      </c>
      <c r="H22">
        <f t="shared" si="2"/>
        <v>0</v>
      </c>
      <c r="I22">
        <v>5</v>
      </c>
      <c r="J22">
        <v>5</v>
      </c>
      <c r="K22" s="4">
        <f t="shared" si="3"/>
        <v>0.25</v>
      </c>
      <c r="L22">
        <f t="shared" si="0"/>
        <v>1</v>
      </c>
      <c r="M22">
        <v>1</v>
      </c>
      <c r="N22">
        <v>8.1</v>
      </c>
      <c r="O22">
        <v>40</v>
      </c>
      <c r="P22">
        <v>0</v>
      </c>
      <c r="Q22" t="s">
        <v>74</v>
      </c>
      <c r="R22">
        <v>19</v>
      </c>
    </row>
    <row r="23" spans="1:18">
      <c r="A23">
        <v>3</v>
      </c>
      <c r="B23">
        <v>2</v>
      </c>
      <c r="C23">
        <v>22</v>
      </c>
      <c r="D23">
        <v>1</v>
      </c>
      <c r="E23">
        <v>0</v>
      </c>
      <c r="F23">
        <v>0</v>
      </c>
      <c r="G23" s="4">
        <f t="shared" si="1"/>
        <v>0</v>
      </c>
      <c r="H23" t="e">
        <f t="shared" si="2"/>
        <v>#DIV/0!</v>
      </c>
      <c r="I23">
        <v>0</v>
      </c>
      <c r="J23">
        <v>0</v>
      </c>
      <c r="K23" s="4">
        <f t="shared" si="3"/>
        <v>0</v>
      </c>
      <c r="L23" t="e">
        <f t="shared" si="0"/>
        <v>#DIV/0!</v>
      </c>
      <c r="M23">
        <v>1</v>
      </c>
      <c r="N23">
        <v>18</v>
      </c>
      <c r="O23">
        <v>8</v>
      </c>
      <c r="P23">
        <v>1</v>
      </c>
      <c r="Q23" t="s">
        <v>76</v>
      </c>
      <c r="R23">
        <v>25</v>
      </c>
    </row>
    <row r="24" spans="1:18">
      <c r="A24">
        <v>3</v>
      </c>
      <c r="B24">
        <v>3</v>
      </c>
      <c r="C24">
        <v>23</v>
      </c>
      <c r="D24">
        <v>1</v>
      </c>
      <c r="E24">
        <v>3</v>
      </c>
      <c r="F24">
        <v>0</v>
      </c>
      <c r="G24" s="4">
        <f t="shared" si="1"/>
        <v>0.3</v>
      </c>
      <c r="H24">
        <f t="shared" si="2"/>
        <v>0</v>
      </c>
      <c r="I24">
        <v>5</v>
      </c>
      <c r="J24">
        <v>0</v>
      </c>
      <c r="K24" s="4">
        <f t="shared" si="3"/>
        <v>0.25</v>
      </c>
      <c r="L24">
        <f t="shared" si="0"/>
        <v>0</v>
      </c>
      <c r="M24">
        <v>1</v>
      </c>
      <c r="N24">
        <v>20</v>
      </c>
      <c r="O24">
        <v>30</v>
      </c>
      <c r="P24">
        <v>1</v>
      </c>
      <c r="Q24" t="s">
        <v>34</v>
      </c>
      <c r="R24">
        <v>32</v>
      </c>
    </row>
    <row r="25" spans="1:18">
      <c r="A25">
        <v>3</v>
      </c>
      <c r="B25">
        <v>4</v>
      </c>
      <c r="C25">
        <v>24</v>
      </c>
      <c r="D25">
        <v>1</v>
      </c>
      <c r="E25">
        <v>2</v>
      </c>
      <c r="F25">
        <v>0</v>
      </c>
      <c r="G25" s="4">
        <f t="shared" si="1"/>
        <v>0.2</v>
      </c>
      <c r="H25">
        <f t="shared" si="2"/>
        <v>0</v>
      </c>
      <c r="I25">
        <v>10</v>
      </c>
      <c r="J25">
        <v>0</v>
      </c>
      <c r="K25" s="4">
        <f t="shared" si="3"/>
        <v>0.5</v>
      </c>
      <c r="L25">
        <f t="shared" si="0"/>
        <v>0</v>
      </c>
      <c r="M25">
        <v>0</v>
      </c>
      <c r="O25">
        <v>60</v>
      </c>
      <c r="P25">
        <v>0</v>
      </c>
      <c r="Q25" t="s">
        <v>13</v>
      </c>
      <c r="R25">
        <v>25</v>
      </c>
    </row>
    <row r="26" spans="1:18">
      <c r="A26">
        <v>3</v>
      </c>
      <c r="B26">
        <v>5</v>
      </c>
      <c r="C26">
        <v>25</v>
      </c>
      <c r="D26">
        <v>1</v>
      </c>
      <c r="E26">
        <v>10</v>
      </c>
      <c r="F26">
        <v>0</v>
      </c>
      <c r="G26" s="4">
        <f t="shared" si="1"/>
        <v>1</v>
      </c>
      <c r="H26">
        <f t="shared" si="2"/>
        <v>0</v>
      </c>
      <c r="I26">
        <v>0</v>
      </c>
      <c r="J26">
        <v>0</v>
      </c>
      <c r="K26" s="4">
        <f t="shared" si="3"/>
        <v>0</v>
      </c>
      <c r="L26" t="e">
        <f t="shared" si="0"/>
        <v>#DIV/0!</v>
      </c>
      <c r="M26">
        <v>1</v>
      </c>
      <c r="N26">
        <v>12.5</v>
      </c>
      <c r="O26">
        <v>30</v>
      </c>
      <c r="P26">
        <v>0</v>
      </c>
      <c r="Q26" t="s">
        <v>74</v>
      </c>
      <c r="R26">
        <v>22</v>
      </c>
    </row>
    <row r="27" spans="1:18">
      <c r="A27">
        <v>3</v>
      </c>
      <c r="B27">
        <v>6</v>
      </c>
      <c r="C27">
        <v>26</v>
      </c>
      <c r="D27">
        <v>0</v>
      </c>
      <c r="E27">
        <v>2</v>
      </c>
      <c r="F27">
        <v>0</v>
      </c>
      <c r="G27" s="4">
        <f t="shared" ref="G27:G59" si="4">E27/10</f>
        <v>0.2</v>
      </c>
      <c r="H27">
        <f t="shared" ref="H27:H59" si="5">F27/E27</f>
        <v>0</v>
      </c>
      <c r="I27">
        <v>0</v>
      </c>
      <c r="J27">
        <v>0</v>
      </c>
      <c r="K27" s="4">
        <f t="shared" si="3"/>
        <v>0</v>
      </c>
      <c r="L27" t="e">
        <f t="shared" si="0"/>
        <v>#DIV/0!</v>
      </c>
      <c r="M27">
        <v>0</v>
      </c>
      <c r="O27">
        <v>30</v>
      </c>
      <c r="P27">
        <v>1</v>
      </c>
      <c r="Q27" t="s">
        <v>74</v>
      </c>
      <c r="R27">
        <v>20</v>
      </c>
    </row>
    <row r="28" spans="1:18">
      <c r="A28">
        <v>3</v>
      </c>
      <c r="B28">
        <v>7</v>
      </c>
      <c r="C28">
        <v>27</v>
      </c>
      <c r="D28">
        <v>0</v>
      </c>
      <c r="E28">
        <v>0</v>
      </c>
      <c r="F28">
        <v>0</v>
      </c>
      <c r="G28" s="4">
        <f t="shared" si="4"/>
        <v>0</v>
      </c>
      <c r="H28" t="e">
        <f t="shared" si="5"/>
        <v>#DIV/0!</v>
      </c>
      <c r="I28">
        <v>5</v>
      </c>
      <c r="J28">
        <v>5</v>
      </c>
      <c r="K28" s="4">
        <f t="shared" si="3"/>
        <v>0.25</v>
      </c>
      <c r="L28">
        <f t="shared" si="0"/>
        <v>1</v>
      </c>
      <c r="M28">
        <v>1</v>
      </c>
      <c r="N28">
        <v>12</v>
      </c>
      <c r="O28">
        <v>20</v>
      </c>
      <c r="P28">
        <v>0</v>
      </c>
      <c r="Q28" t="s">
        <v>34</v>
      </c>
      <c r="R28">
        <v>28</v>
      </c>
    </row>
    <row r="29" spans="1:18">
      <c r="A29">
        <v>3</v>
      </c>
      <c r="B29">
        <v>8</v>
      </c>
      <c r="C29">
        <v>28</v>
      </c>
      <c r="D29">
        <v>0</v>
      </c>
      <c r="E29">
        <v>3</v>
      </c>
      <c r="F29">
        <v>0</v>
      </c>
      <c r="G29" s="4">
        <f t="shared" si="4"/>
        <v>0.3</v>
      </c>
      <c r="H29">
        <f t="shared" si="5"/>
        <v>0</v>
      </c>
      <c r="I29">
        <v>0</v>
      </c>
      <c r="J29">
        <v>0</v>
      </c>
      <c r="K29" s="4">
        <f t="shared" si="3"/>
        <v>0</v>
      </c>
      <c r="L29" t="e">
        <f t="shared" si="0"/>
        <v>#DIV/0!</v>
      </c>
      <c r="M29">
        <v>1</v>
      </c>
      <c r="N29">
        <v>11</v>
      </c>
      <c r="O29">
        <v>45</v>
      </c>
      <c r="P29">
        <v>1</v>
      </c>
      <c r="Q29" t="s">
        <v>74</v>
      </c>
      <c r="R29">
        <v>20</v>
      </c>
    </row>
    <row r="30" spans="1:18">
      <c r="A30">
        <v>3</v>
      </c>
      <c r="B30">
        <v>9</v>
      </c>
      <c r="C30">
        <v>29</v>
      </c>
      <c r="D30">
        <v>0</v>
      </c>
      <c r="E30">
        <v>2</v>
      </c>
      <c r="F30">
        <v>0</v>
      </c>
      <c r="G30" s="4">
        <f t="shared" si="4"/>
        <v>0.2</v>
      </c>
      <c r="H30">
        <f t="shared" si="5"/>
        <v>0</v>
      </c>
      <c r="I30">
        <v>5</v>
      </c>
      <c r="J30">
        <v>0</v>
      </c>
      <c r="K30" s="4">
        <f t="shared" si="3"/>
        <v>0.25</v>
      </c>
      <c r="L30">
        <f t="shared" si="0"/>
        <v>0</v>
      </c>
      <c r="M30">
        <v>0</v>
      </c>
      <c r="O30">
        <v>30</v>
      </c>
      <c r="P30">
        <v>0</v>
      </c>
      <c r="Q30" t="s">
        <v>74</v>
      </c>
      <c r="R30">
        <v>20</v>
      </c>
    </row>
    <row r="31" spans="1:18">
      <c r="A31">
        <v>3</v>
      </c>
      <c r="B31">
        <v>10</v>
      </c>
      <c r="C31">
        <v>30</v>
      </c>
      <c r="D31">
        <v>0</v>
      </c>
      <c r="E31">
        <v>10</v>
      </c>
      <c r="F31">
        <v>0</v>
      </c>
      <c r="G31" s="4">
        <f t="shared" si="4"/>
        <v>1</v>
      </c>
      <c r="H31">
        <f t="shared" si="5"/>
        <v>0</v>
      </c>
      <c r="I31">
        <v>10</v>
      </c>
      <c r="J31">
        <v>0</v>
      </c>
      <c r="K31" s="4">
        <f t="shared" si="3"/>
        <v>0.5</v>
      </c>
      <c r="L31">
        <f t="shared" si="0"/>
        <v>0</v>
      </c>
      <c r="M31">
        <v>0</v>
      </c>
      <c r="O31">
        <v>12</v>
      </c>
      <c r="P31">
        <v>1</v>
      </c>
      <c r="Q31" t="s">
        <v>74</v>
      </c>
      <c r="R31">
        <v>21</v>
      </c>
    </row>
    <row r="32" spans="1:18">
      <c r="A32">
        <v>4</v>
      </c>
      <c r="B32">
        <v>1</v>
      </c>
      <c r="C32">
        <v>31</v>
      </c>
      <c r="D32">
        <v>1</v>
      </c>
      <c r="E32">
        <v>2</v>
      </c>
      <c r="F32">
        <v>4</v>
      </c>
      <c r="G32" s="4">
        <f t="shared" si="4"/>
        <v>0.2</v>
      </c>
      <c r="H32">
        <f t="shared" si="5"/>
        <v>2</v>
      </c>
      <c r="I32">
        <v>0</v>
      </c>
      <c r="J32">
        <v>0</v>
      </c>
      <c r="K32" s="4">
        <f t="shared" si="3"/>
        <v>0</v>
      </c>
      <c r="L32" t="e">
        <f t="shared" si="0"/>
        <v>#DIV/0!</v>
      </c>
      <c r="M32">
        <v>0</v>
      </c>
      <c r="O32">
        <v>30</v>
      </c>
      <c r="P32">
        <v>0</v>
      </c>
      <c r="Q32" t="s">
        <v>43</v>
      </c>
      <c r="R32">
        <v>22</v>
      </c>
    </row>
    <row r="33" spans="1:18">
      <c r="A33">
        <v>4</v>
      </c>
      <c r="B33">
        <v>2</v>
      </c>
      <c r="C33">
        <v>32</v>
      </c>
      <c r="D33">
        <v>1</v>
      </c>
      <c r="E33">
        <v>3</v>
      </c>
      <c r="F33">
        <v>3</v>
      </c>
      <c r="G33" s="4">
        <f t="shared" si="4"/>
        <v>0.3</v>
      </c>
      <c r="H33">
        <f t="shared" si="5"/>
        <v>1</v>
      </c>
      <c r="I33">
        <v>10</v>
      </c>
      <c r="J33">
        <v>5</v>
      </c>
      <c r="K33" s="4">
        <f t="shared" si="3"/>
        <v>0.5</v>
      </c>
      <c r="L33">
        <f t="shared" si="0"/>
        <v>0.5</v>
      </c>
      <c r="M33">
        <v>0</v>
      </c>
      <c r="O33">
        <v>25</v>
      </c>
      <c r="P33">
        <v>1</v>
      </c>
      <c r="Q33" t="s">
        <v>24</v>
      </c>
      <c r="R33">
        <v>27</v>
      </c>
    </row>
    <row r="34" spans="1:18">
      <c r="A34">
        <v>4</v>
      </c>
      <c r="B34">
        <v>3</v>
      </c>
      <c r="C34">
        <v>33</v>
      </c>
      <c r="D34">
        <v>1</v>
      </c>
      <c r="E34">
        <v>4</v>
      </c>
      <c r="F34">
        <v>5</v>
      </c>
      <c r="G34" s="4">
        <f t="shared" si="4"/>
        <v>0.4</v>
      </c>
      <c r="H34">
        <f t="shared" si="5"/>
        <v>1.25</v>
      </c>
      <c r="I34">
        <v>15</v>
      </c>
      <c r="J34">
        <v>16</v>
      </c>
      <c r="K34" s="4">
        <f t="shared" si="3"/>
        <v>0.75</v>
      </c>
      <c r="L34">
        <f t="shared" si="0"/>
        <v>1.0666666666666667</v>
      </c>
      <c r="M34">
        <v>0</v>
      </c>
      <c r="O34">
        <v>50</v>
      </c>
      <c r="P34">
        <v>0</v>
      </c>
      <c r="Q34" t="s">
        <v>77</v>
      </c>
      <c r="R34">
        <v>23</v>
      </c>
    </row>
    <row r="35" spans="1:18">
      <c r="A35">
        <v>4</v>
      </c>
      <c r="B35">
        <v>4</v>
      </c>
      <c r="C35">
        <v>34</v>
      </c>
      <c r="D35">
        <v>1</v>
      </c>
      <c r="E35">
        <v>2</v>
      </c>
      <c r="F35">
        <v>0</v>
      </c>
      <c r="G35" s="4">
        <f t="shared" si="4"/>
        <v>0.2</v>
      </c>
      <c r="H35">
        <f t="shared" si="5"/>
        <v>0</v>
      </c>
      <c r="I35">
        <v>0</v>
      </c>
      <c r="J35">
        <v>0</v>
      </c>
      <c r="K35" s="4">
        <f t="shared" si="3"/>
        <v>0</v>
      </c>
      <c r="L35" t="e">
        <f t="shared" si="0"/>
        <v>#DIV/0!</v>
      </c>
      <c r="M35">
        <v>0</v>
      </c>
      <c r="O35">
        <v>40</v>
      </c>
      <c r="P35">
        <v>0</v>
      </c>
      <c r="Q35" t="s">
        <v>13</v>
      </c>
      <c r="R35">
        <v>24</v>
      </c>
    </row>
    <row r="36" spans="1:18">
      <c r="A36">
        <v>4</v>
      </c>
      <c r="B36">
        <v>5</v>
      </c>
      <c r="C36">
        <v>35</v>
      </c>
      <c r="D36">
        <v>1</v>
      </c>
      <c r="E36">
        <v>2.5</v>
      </c>
      <c r="F36">
        <v>1</v>
      </c>
      <c r="G36" s="4">
        <f t="shared" si="4"/>
        <v>0.25</v>
      </c>
      <c r="H36">
        <f t="shared" si="5"/>
        <v>0.4</v>
      </c>
      <c r="I36">
        <v>7</v>
      </c>
      <c r="J36">
        <v>12</v>
      </c>
      <c r="K36" s="4">
        <f t="shared" si="3"/>
        <v>0.35</v>
      </c>
      <c r="L36">
        <f t="shared" si="0"/>
        <v>1.7142857142857142</v>
      </c>
      <c r="M36">
        <v>0</v>
      </c>
      <c r="O36">
        <v>21</v>
      </c>
      <c r="P36">
        <v>0</v>
      </c>
      <c r="Q36" t="s">
        <v>13</v>
      </c>
      <c r="R36">
        <v>23</v>
      </c>
    </row>
    <row r="37" spans="1:18">
      <c r="A37">
        <v>4</v>
      </c>
      <c r="B37">
        <v>6</v>
      </c>
      <c r="C37">
        <v>36</v>
      </c>
      <c r="D37">
        <v>0</v>
      </c>
      <c r="E37">
        <v>2</v>
      </c>
      <c r="F37">
        <v>4</v>
      </c>
      <c r="G37" s="4">
        <f t="shared" si="4"/>
        <v>0.2</v>
      </c>
      <c r="H37">
        <f t="shared" si="5"/>
        <v>2</v>
      </c>
      <c r="I37">
        <v>7</v>
      </c>
      <c r="J37">
        <v>12</v>
      </c>
      <c r="K37" s="4">
        <f t="shared" si="3"/>
        <v>0.35</v>
      </c>
      <c r="L37">
        <f t="shared" si="0"/>
        <v>1.7142857142857142</v>
      </c>
      <c r="M37">
        <v>0</v>
      </c>
      <c r="O37">
        <v>36</v>
      </c>
      <c r="P37">
        <v>0</v>
      </c>
      <c r="Q37" t="s">
        <v>78</v>
      </c>
      <c r="R37">
        <v>23</v>
      </c>
    </row>
    <row r="38" spans="1:18">
      <c r="A38">
        <v>4</v>
      </c>
      <c r="B38">
        <v>7</v>
      </c>
      <c r="C38">
        <v>37</v>
      </c>
      <c r="D38">
        <v>0</v>
      </c>
      <c r="E38">
        <v>3</v>
      </c>
      <c r="F38">
        <v>3</v>
      </c>
      <c r="G38" s="4">
        <f t="shared" si="4"/>
        <v>0.3</v>
      </c>
      <c r="H38">
        <f t="shared" si="5"/>
        <v>1</v>
      </c>
      <c r="I38">
        <v>0</v>
      </c>
      <c r="J38">
        <v>0</v>
      </c>
      <c r="K38" s="4">
        <f t="shared" si="3"/>
        <v>0</v>
      </c>
      <c r="L38" t="e">
        <f t="shared" si="0"/>
        <v>#DIV/0!</v>
      </c>
      <c r="M38">
        <v>0</v>
      </c>
      <c r="O38">
        <v>45</v>
      </c>
      <c r="P38">
        <v>1</v>
      </c>
      <c r="Q38" t="s">
        <v>24</v>
      </c>
      <c r="R38">
        <v>24</v>
      </c>
    </row>
    <row r="39" spans="1:18">
      <c r="A39">
        <v>4</v>
      </c>
      <c r="B39">
        <v>8</v>
      </c>
      <c r="C39">
        <v>38</v>
      </c>
      <c r="D39">
        <v>0</v>
      </c>
      <c r="E39">
        <v>4</v>
      </c>
      <c r="F39">
        <v>5</v>
      </c>
      <c r="G39" s="4">
        <f t="shared" si="4"/>
        <v>0.4</v>
      </c>
      <c r="H39">
        <f t="shared" si="5"/>
        <v>1.25</v>
      </c>
      <c r="I39">
        <v>10</v>
      </c>
      <c r="J39">
        <v>5</v>
      </c>
      <c r="K39" s="4">
        <f t="shared" si="3"/>
        <v>0.5</v>
      </c>
      <c r="L39">
        <f t="shared" si="0"/>
        <v>0.5</v>
      </c>
      <c r="M39">
        <v>0</v>
      </c>
      <c r="O39">
        <v>20</v>
      </c>
      <c r="P39">
        <v>0</v>
      </c>
      <c r="Q39" t="s">
        <v>79</v>
      </c>
      <c r="R39">
        <v>25</v>
      </c>
    </row>
    <row r="40" spans="1:18">
      <c r="A40">
        <v>4</v>
      </c>
      <c r="B40">
        <v>9</v>
      </c>
      <c r="C40">
        <v>39</v>
      </c>
      <c r="D40">
        <v>0</v>
      </c>
      <c r="E40">
        <v>2</v>
      </c>
      <c r="F40">
        <v>0</v>
      </c>
      <c r="G40" s="4">
        <f t="shared" si="4"/>
        <v>0.2</v>
      </c>
      <c r="H40">
        <f t="shared" si="5"/>
        <v>0</v>
      </c>
      <c r="I40">
        <v>15</v>
      </c>
      <c r="J40">
        <v>16</v>
      </c>
      <c r="K40" s="4">
        <f t="shared" si="3"/>
        <v>0.75</v>
      </c>
      <c r="L40">
        <f t="shared" si="0"/>
        <v>1.0666666666666667</v>
      </c>
      <c r="M40">
        <v>0</v>
      </c>
      <c r="O40">
        <v>24</v>
      </c>
      <c r="P40">
        <v>1</v>
      </c>
      <c r="Q40" t="s">
        <v>79</v>
      </c>
      <c r="R40">
        <v>23</v>
      </c>
    </row>
    <row r="41" spans="1:18">
      <c r="A41">
        <v>4</v>
      </c>
      <c r="B41">
        <v>10</v>
      </c>
      <c r="C41">
        <v>40</v>
      </c>
      <c r="D41">
        <v>0</v>
      </c>
      <c r="E41">
        <v>2.5</v>
      </c>
      <c r="F41">
        <v>1</v>
      </c>
      <c r="G41" s="4">
        <f t="shared" si="4"/>
        <v>0.25</v>
      </c>
      <c r="H41">
        <f t="shared" si="5"/>
        <v>0.4</v>
      </c>
      <c r="I41">
        <v>0</v>
      </c>
      <c r="J41">
        <v>0</v>
      </c>
      <c r="K41" s="4">
        <f t="shared" si="3"/>
        <v>0</v>
      </c>
      <c r="L41" t="e">
        <f t="shared" si="0"/>
        <v>#DIV/0!</v>
      </c>
      <c r="M41">
        <v>0</v>
      </c>
      <c r="O41">
        <v>25</v>
      </c>
      <c r="P41">
        <v>1</v>
      </c>
      <c r="Q41" t="s">
        <v>13</v>
      </c>
      <c r="R41">
        <v>24</v>
      </c>
    </row>
    <row r="42" spans="1:18">
      <c r="A42">
        <v>5</v>
      </c>
      <c r="B42">
        <v>1</v>
      </c>
      <c r="C42">
        <v>41</v>
      </c>
      <c r="D42">
        <v>1</v>
      </c>
      <c r="E42">
        <v>3</v>
      </c>
      <c r="F42">
        <v>5</v>
      </c>
      <c r="G42" s="4">
        <f t="shared" si="4"/>
        <v>0.3</v>
      </c>
      <c r="H42">
        <f t="shared" si="5"/>
        <v>1.6666666666666667</v>
      </c>
      <c r="I42">
        <v>0</v>
      </c>
      <c r="J42">
        <v>0</v>
      </c>
      <c r="K42" s="4">
        <f t="shared" si="3"/>
        <v>0</v>
      </c>
      <c r="L42" t="e">
        <f t="shared" si="0"/>
        <v>#DIV/0!</v>
      </c>
      <c r="M42">
        <v>0</v>
      </c>
      <c r="O42">
        <v>35</v>
      </c>
      <c r="P42">
        <v>0</v>
      </c>
      <c r="Q42" t="s">
        <v>19</v>
      </c>
      <c r="R42">
        <v>20</v>
      </c>
    </row>
    <row r="43" spans="1:18">
      <c r="A43">
        <v>5</v>
      </c>
      <c r="B43">
        <v>2</v>
      </c>
      <c r="C43">
        <v>42</v>
      </c>
      <c r="D43">
        <v>1</v>
      </c>
      <c r="E43">
        <v>0</v>
      </c>
      <c r="F43">
        <v>0</v>
      </c>
      <c r="G43" s="4">
        <f t="shared" si="4"/>
        <v>0</v>
      </c>
      <c r="H43" t="e">
        <f t="shared" si="5"/>
        <v>#DIV/0!</v>
      </c>
      <c r="I43">
        <v>0</v>
      </c>
      <c r="J43">
        <v>0</v>
      </c>
      <c r="K43" s="4">
        <f t="shared" si="3"/>
        <v>0</v>
      </c>
      <c r="L43" t="e">
        <f t="shared" si="0"/>
        <v>#DIV/0!</v>
      </c>
      <c r="M43">
        <v>0</v>
      </c>
      <c r="O43">
        <v>20</v>
      </c>
      <c r="P43">
        <v>0</v>
      </c>
      <c r="Q43" t="s">
        <v>13</v>
      </c>
      <c r="R43">
        <v>24</v>
      </c>
    </row>
    <row r="44" spans="1:18">
      <c r="A44">
        <v>5</v>
      </c>
      <c r="B44">
        <v>3</v>
      </c>
      <c r="C44">
        <v>43</v>
      </c>
      <c r="D44">
        <v>1</v>
      </c>
      <c r="E44">
        <v>4</v>
      </c>
      <c r="F44">
        <v>6</v>
      </c>
      <c r="G44" s="4">
        <f t="shared" si="4"/>
        <v>0.4</v>
      </c>
      <c r="H44">
        <f t="shared" si="5"/>
        <v>1.5</v>
      </c>
      <c r="I44">
        <v>5</v>
      </c>
      <c r="J44">
        <v>0</v>
      </c>
      <c r="K44" s="4">
        <f t="shared" si="3"/>
        <v>0.25</v>
      </c>
      <c r="L44">
        <f t="shared" si="0"/>
        <v>0</v>
      </c>
      <c r="M44">
        <v>1</v>
      </c>
      <c r="N44">
        <v>7.78</v>
      </c>
      <c r="O44">
        <v>20</v>
      </c>
      <c r="P44">
        <v>0</v>
      </c>
      <c r="Q44" t="s">
        <v>74</v>
      </c>
      <c r="R44">
        <v>19</v>
      </c>
    </row>
    <row r="45" spans="1:18">
      <c r="A45">
        <v>5</v>
      </c>
      <c r="B45">
        <v>4</v>
      </c>
      <c r="C45">
        <v>44</v>
      </c>
      <c r="D45">
        <v>1</v>
      </c>
      <c r="E45">
        <v>3</v>
      </c>
      <c r="F45">
        <v>0</v>
      </c>
      <c r="G45" s="4">
        <f t="shared" si="4"/>
        <v>0.3</v>
      </c>
      <c r="H45">
        <f t="shared" si="5"/>
        <v>0</v>
      </c>
      <c r="I45">
        <v>5</v>
      </c>
      <c r="J45">
        <v>0</v>
      </c>
      <c r="K45" s="4">
        <f t="shared" si="3"/>
        <v>0.25</v>
      </c>
      <c r="L45">
        <f t="shared" si="0"/>
        <v>0</v>
      </c>
      <c r="M45">
        <v>0</v>
      </c>
      <c r="O45">
        <v>50</v>
      </c>
      <c r="P45">
        <v>0</v>
      </c>
      <c r="Q45" t="s">
        <v>19</v>
      </c>
      <c r="R45">
        <v>25</v>
      </c>
    </row>
    <row r="46" spans="1:18">
      <c r="A46">
        <v>5</v>
      </c>
      <c r="B46">
        <v>6</v>
      </c>
      <c r="C46">
        <v>45</v>
      </c>
      <c r="D46">
        <v>0</v>
      </c>
      <c r="E46">
        <v>3</v>
      </c>
      <c r="F46">
        <v>5</v>
      </c>
      <c r="G46" s="4">
        <f t="shared" si="4"/>
        <v>0.3</v>
      </c>
      <c r="H46">
        <f t="shared" si="5"/>
        <v>1.6666666666666667</v>
      </c>
      <c r="I46">
        <v>5</v>
      </c>
      <c r="J46">
        <v>0</v>
      </c>
      <c r="K46" s="4">
        <f t="shared" si="3"/>
        <v>0.25</v>
      </c>
      <c r="L46">
        <f t="shared" si="0"/>
        <v>0</v>
      </c>
      <c r="M46">
        <v>0</v>
      </c>
      <c r="O46">
        <v>25</v>
      </c>
      <c r="P46">
        <v>0</v>
      </c>
      <c r="Q46" t="s">
        <v>28</v>
      </c>
      <c r="R46">
        <v>23</v>
      </c>
    </row>
    <row r="47" spans="1:18">
      <c r="A47">
        <v>5</v>
      </c>
      <c r="B47">
        <v>7</v>
      </c>
      <c r="C47">
        <v>46</v>
      </c>
      <c r="D47">
        <v>0</v>
      </c>
      <c r="E47">
        <v>0</v>
      </c>
      <c r="F47">
        <v>0</v>
      </c>
      <c r="G47" s="4">
        <f t="shared" si="4"/>
        <v>0</v>
      </c>
      <c r="H47" t="e">
        <f t="shared" si="5"/>
        <v>#DIV/0!</v>
      </c>
      <c r="I47">
        <v>0</v>
      </c>
      <c r="J47">
        <v>0</v>
      </c>
      <c r="K47" s="4">
        <f t="shared" si="3"/>
        <v>0</v>
      </c>
      <c r="L47" t="e">
        <f t="shared" si="0"/>
        <v>#DIV/0!</v>
      </c>
      <c r="M47">
        <v>0</v>
      </c>
      <c r="O47">
        <v>70</v>
      </c>
      <c r="P47">
        <v>1</v>
      </c>
      <c r="Q47" t="s">
        <v>78</v>
      </c>
      <c r="R47">
        <v>27</v>
      </c>
    </row>
    <row r="48" spans="1:18">
      <c r="A48">
        <v>5</v>
      </c>
      <c r="B48">
        <v>8</v>
      </c>
      <c r="C48">
        <v>47</v>
      </c>
      <c r="D48">
        <v>0</v>
      </c>
      <c r="E48">
        <v>4</v>
      </c>
      <c r="F48">
        <v>6</v>
      </c>
      <c r="G48" s="4">
        <f t="shared" si="4"/>
        <v>0.4</v>
      </c>
      <c r="H48">
        <f t="shared" si="5"/>
        <v>1.5</v>
      </c>
      <c r="I48">
        <v>0</v>
      </c>
      <c r="J48">
        <v>0</v>
      </c>
      <c r="K48" s="4">
        <f t="shared" si="3"/>
        <v>0</v>
      </c>
      <c r="L48" t="e">
        <f t="shared" si="0"/>
        <v>#DIV/0!</v>
      </c>
      <c r="M48">
        <v>0</v>
      </c>
      <c r="O48">
        <v>35</v>
      </c>
      <c r="P48">
        <v>0</v>
      </c>
      <c r="Q48" t="s">
        <v>15</v>
      </c>
      <c r="R48">
        <v>22</v>
      </c>
    </row>
    <row r="49" spans="1:18">
      <c r="A49">
        <v>5</v>
      </c>
      <c r="B49">
        <v>9</v>
      </c>
      <c r="C49">
        <v>48</v>
      </c>
      <c r="D49">
        <v>0</v>
      </c>
      <c r="E49">
        <v>3</v>
      </c>
      <c r="F49">
        <v>0</v>
      </c>
      <c r="G49" s="4">
        <f t="shared" si="4"/>
        <v>0.3</v>
      </c>
      <c r="H49">
        <f t="shared" si="5"/>
        <v>0</v>
      </c>
      <c r="I49">
        <v>5</v>
      </c>
      <c r="J49">
        <v>0</v>
      </c>
      <c r="K49" s="4">
        <f t="shared" si="3"/>
        <v>0.25</v>
      </c>
      <c r="L49">
        <f t="shared" si="0"/>
        <v>0</v>
      </c>
      <c r="M49">
        <v>0</v>
      </c>
      <c r="O49">
        <v>70</v>
      </c>
      <c r="P49">
        <v>1</v>
      </c>
      <c r="Q49" t="s">
        <v>80</v>
      </c>
      <c r="R49">
        <v>25</v>
      </c>
    </row>
    <row r="50" spans="1:18">
      <c r="A50">
        <v>6</v>
      </c>
      <c r="B50">
        <v>1</v>
      </c>
      <c r="C50">
        <v>49</v>
      </c>
      <c r="D50">
        <v>1</v>
      </c>
      <c r="E50">
        <v>0</v>
      </c>
      <c r="F50">
        <v>0</v>
      </c>
      <c r="G50" s="4">
        <f t="shared" si="4"/>
        <v>0</v>
      </c>
      <c r="H50" t="e">
        <f t="shared" si="5"/>
        <v>#DIV/0!</v>
      </c>
      <c r="I50">
        <v>5</v>
      </c>
      <c r="J50">
        <v>10</v>
      </c>
      <c r="K50" s="4">
        <f t="shared" si="3"/>
        <v>0.25</v>
      </c>
      <c r="L50">
        <f t="shared" si="0"/>
        <v>2</v>
      </c>
      <c r="M50">
        <v>0</v>
      </c>
      <c r="O50">
        <v>40</v>
      </c>
      <c r="P50">
        <v>1</v>
      </c>
      <c r="Q50" t="s">
        <v>13</v>
      </c>
      <c r="R50">
        <v>25</v>
      </c>
    </row>
    <row r="51" spans="1:18">
      <c r="A51">
        <v>6</v>
      </c>
      <c r="B51">
        <v>2</v>
      </c>
      <c r="C51">
        <v>50</v>
      </c>
      <c r="D51">
        <v>1</v>
      </c>
      <c r="E51">
        <v>0</v>
      </c>
      <c r="F51">
        <v>0</v>
      </c>
      <c r="G51" s="4">
        <f t="shared" si="4"/>
        <v>0</v>
      </c>
      <c r="H51" t="e">
        <f t="shared" si="5"/>
        <v>#DIV/0!</v>
      </c>
      <c r="I51">
        <v>0</v>
      </c>
      <c r="J51">
        <v>0</v>
      </c>
      <c r="K51" s="4">
        <f t="shared" si="3"/>
        <v>0</v>
      </c>
      <c r="L51" t="e">
        <f t="shared" si="0"/>
        <v>#DIV/0!</v>
      </c>
      <c r="M51">
        <v>0</v>
      </c>
      <c r="O51">
        <v>35</v>
      </c>
      <c r="P51">
        <v>1</v>
      </c>
      <c r="Q51" t="s">
        <v>24</v>
      </c>
      <c r="R51">
        <v>26</v>
      </c>
    </row>
    <row r="52" spans="1:18">
      <c r="A52">
        <v>6</v>
      </c>
      <c r="B52">
        <v>3</v>
      </c>
      <c r="C52">
        <v>51</v>
      </c>
      <c r="D52">
        <v>1</v>
      </c>
      <c r="E52">
        <v>3</v>
      </c>
      <c r="F52">
        <v>0</v>
      </c>
      <c r="G52" s="4">
        <f t="shared" si="4"/>
        <v>0.3</v>
      </c>
      <c r="H52">
        <f t="shared" si="5"/>
        <v>0</v>
      </c>
      <c r="I52">
        <v>5</v>
      </c>
      <c r="J52">
        <v>0</v>
      </c>
      <c r="K52" s="4">
        <f t="shared" si="3"/>
        <v>0.25</v>
      </c>
      <c r="L52">
        <f t="shared" si="0"/>
        <v>0</v>
      </c>
      <c r="M52">
        <v>1</v>
      </c>
      <c r="O52">
        <v>20</v>
      </c>
      <c r="P52">
        <v>0</v>
      </c>
      <c r="Q52" t="s">
        <v>36</v>
      </c>
      <c r="R52">
        <v>30</v>
      </c>
    </row>
    <row r="53" spans="1:18">
      <c r="A53">
        <v>6</v>
      </c>
      <c r="B53">
        <v>4</v>
      </c>
      <c r="C53">
        <v>52</v>
      </c>
      <c r="D53">
        <v>1</v>
      </c>
      <c r="E53">
        <v>2</v>
      </c>
      <c r="F53">
        <v>0</v>
      </c>
      <c r="G53" s="4">
        <f t="shared" si="4"/>
        <v>0.2</v>
      </c>
      <c r="H53">
        <f t="shared" si="5"/>
        <v>0</v>
      </c>
      <c r="I53">
        <v>5</v>
      </c>
      <c r="J53">
        <v>5</v>
      </c>
      <c r="K53" s="4">
        <f t="shared" si="3"/>
        <v>0.25</v>
      </c>
      <c r="L53">
        <f t="shared" si="0"/>
        <v>1</v>
      </c>
      <c r="M53">
        <v>0</v>
      </c>
      <c r="O53">
        <v>30</v>
      </c>
      <c r="P53">
        <v>0</v>
      </c>
      <c r="Q53" t="s">
        <v>24</v>
      </c>
      <c r="R53">
        <v>26</v>
      </c>
    </row>
    <row r="54" spans="1:18">
      <c r="A54">
        <v>6</v>
      </c>
      <c r="B54">
        <v>5</v>
      </c>
      <c r="C54">
        <v>53</v>
      </c>
      <c r="D54">
        <v>1</v>
      </c>
      <c r="E54">
        <v>0</v>
      </c>
      <c r="F54">
        <v>0</v>
      </c>
      <c r="G54" s="4">
        <f t="shared" si="4"/>
        <v>0</v>
      </c>
      <c r="H54" t="e">
        <f t="shared" si="5"/>
        <v>#DIV/0!</v>
      </c>
      <c r="I54">
        <v>5</v>
      </c>
      <c r="J54">
        <v>5</v>
      </c>
      <c r="K54" s="4">
        <f t="shared" si="3"/>
        <v>0.25</v>
      </c>
      <c r="L54">
        <f t="shared" si="0"/>
        <v>1</v>
      </c>
      <c r="M54">
        <v>0</v>
      </c>
      <c r="O54">
        <v>10</v>
      </c>
      <c r="P54">
        <v>1</v>
      </c>
      <c r="Q54" t="s">
        <v>78</v>
      </c>
      <c r="R54">
        <v>22</v>
      </c>
    </row>
    <row r="55" spans="1:18">
      <c r="A55">
        <v>6</v>
      </c>
      <c r="B55">
        <v>6</v>
      </c>
      <c r="C55">
        <v>54</v>
      </c>
      <c r="D55">
        <v>0</v>
      </c>
      <c r="E55">
        <v>0</v>
      </c>
      <c r="F55">
        <v>0</v>
      </c>
      <c r="G55" s="4">
        <f t="shared" si="4"/>
        <v>0</v>
      </c>
      <c r="H55" t="e">
        <f t="shared" si="5"/>
        <v>#DIV/0!</v>
      </c>
      <c r="I55">
        <v>5</v>
      </c>
      <c r="J55">
        <v>5</v>
      </c>
      <c r="K55" s="4">
        <f t="shared" si="3"/>
        <v>0.25</v>
      </c>
      <c r="L55">
        <f t="shared" si="0"/>
        <v>1</v>
      </c>
      <c r="M55">
        <v>0</v>
      </c>
      <c r="O55">
        <v>30</v>
      </c>
      <c r="P55">
        <v>0</v>
      </c>
      <c r="Q55" t="s">
        <v>78</v>
      </c>
      <c r="R55">
        <v>28</v>
      </c>
    </row>
    <row r="56" spans="1:18">
      <c r="A56">
        <v>6</v>
      </c>
      <c r="B56">
        <v>7</v>
      </c>
      <c r="C56">
        <v>55</v>
      </c>
      <c r="D56">
        <v>0</v>
      </c>
      <c r="E56">
        <v>0</v>
      </c>
      <c r="F56">
        <v>0</v>
      </c>
      <c r="G56" s="4">
        <f t="shared" si="4"/>
        <v>0</v>
      </c>
      <c r="H56" t="e">
        <f t="shared" si="5"/>
        <v>#DIV/0!</v>
      </c>
      <c r="I56">
        <v>5</v>
      </c>
      <c r="J56">
        <v>10</v>
      </c>
      <c r="K56" s="4">
        <f t="shared" si="3"/>
        <v>0.25</v>
      </c>
      <c r="L56">
        <f t="shared" si="0"/>
        <v>2</v>
      </c>
      <c r="M56">
        <v>0</v>
      </c>
      <c r="O56">
        <v>40</v>
      </c>
      <c r="P56">
        <v>0</v>
      </c>
      <c r="Q56" t="s">
        <v>13</v>
      </c>
      <c r="R56">
        <v>26</v>
      </c>
    </row>
    <row r="57" spans="1:18">
      <c r="A57">
        <v>6</v>
      </c>
      <c r="B57">
        <v>8</v>
      </c>
      <c r="C57">
        <v>56</v>
      </c>
      <c r="D57">
        <v>0</v>
      </c>
      <c r="E57">
        <v>3</v>
      </c>
      <c r="F57">
        <v>0</v>
      </c>
      <c r="G57" s="4">
        <f t="shared" si="4"/>
        <v>0.3</v>
      </c>
      <c r="H57">
        <f t="shared" si="5"/>
        <v>0</v>
      </c>
      <c r="I57">
        <v>0</v>
      </c>
      <c r="J57">
        <v>0</v>
      </c>
      <c r="K57" s="4">
        <f t="shared" si="3"/>
        <v>0</v>
      </c>
      <c r="L57" t="e">
        <f t="shared" si="0"/>
        <v>#DIV/0!</v>
      </c>
      <c r="M57">
        <v>0</v>
      </c>
      <c r="O57">
        <v>15</v>
      </c>
      <c r="P57">
        <v>0</v>
      </c>
      <c r="Q57" t="s">
        <v>74</v>
      </c>
      <c r="R57">
        <v>21</v>
      </c>
    </row>
    <row r="58" spans="1:18">
      <c r="A58">
        <v>6</v>
      </c>
      <c r="B58">
        <v>9</v>
      </c>
      <c r="C58">
        <v>57</v>
      </c>
      <c r="D58">
        <v>0</v>
      </c>
      <c r="E58">
        <v>2</v>
      </c>
      <c r="F58">
        <v>0</v>
      </c>
      <c r="G58" s="4">
        <f t="shared" si="4"/>
        <v>0.2</v>
      </c>
      <c r="H58">
        <f t="shared" si="5"/>
        <v>0</v>
      </c>
      <c r="I58">
        <v>5</v>
      </c>
      <c r="J58">
        <v>0</v>
      </c>
      <c r="K58" s="4">
        <f t="shared" si="3"/>
        <v>0.25</v>
      </c>
      <c r="L58">
        <f t="shared" si="0"/>
        <v>0</v>
      </c>
      <c r="M58">
        <v>0</v>
      </c>
      <c r="O58">
        <v>6</v>
      </c>
      <c r="P58">
        <v>0</v>
      </c>
      <c r="Q58" t="s">
        <v>81</v>
      </c>
      <c r="R58">
        <v>23</v>
      </c>
    </row>
    <row r="59" spans="1:18">
      <c r="A59">
        <v>6</v>
      </c>
      <c r="B59">
        <v>10</v>
      </c>
      <c r="C59">
        <v>58</v>
      </c>
      <c r="D59">
        <v>0</v>
      </c>
      <c r="E59">
        <v>0</v>
      </c>
      <c r="F59">
        <v>0</v>
      </c>
      <c r="G59" s="4">
        <f t="shared" si="4"/>
        <v>0</v>
      </c>
      <c r="H59" t="e">
        <f t="shared" si="5"/>
        <v>#DIV/0!</v>
      </c>
      <c r="I59">
        <v>5</v>
      </c>
      <c r="J59">
        <v>5</v>
      </c>
      <c r="K59" s="4">
        <f t="shared" si="3"/>
        <v>0.25</v>
      </c>
      <c r="L59">
        <f t="shared" si="0"/>
        <v>1</v>
      </c>
      <c r="M59">
        <v>0</v>
      </c>
      <c r="O59">
        <v>25</v>
      </c>
      <c r="P59">
        <v>1</v>
      </c>
      <c r="Q59" t="s">
        <v>74</v>
      </c>
      <c r="R59">
        <v>22</v>
      </c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5"/>
  <sheetViews>
    <sheetView workbookViewId="0">
      <pane ySplit="1" topLeftCell="A2" activePane="bottomLeft" state="frozen"/>
      <selection pane="bottomLeft"/>
    </sheetView>
  </sheetViews>
  <sheetFormatPr defaultRowHeight="15"/>
  <cols>
    <col min="2" max="2" width="10.140625" bestFit="1" customWidth="1"/>
    <col min="5" max="5" width="10.42578125" bestFit="1" customWidth="1"/>
    <col min="8" max="8" width="10.28515625" bestFit="1" customWidth="1"/>
  </cols>
  <sheetData>
    <row r="1" spans="1:14">
      <c r="A1" t="s">
        <v>0</v>
      </c>
      <c r="B1" t="s">
        <v>18</v>
      </c>
      <c r="C1" t="s">
        <v>1</v>
      </c>
      <c r="D1" t="s">
        <v>2</v>
      </c>
      <c r="E1" t="s">
        <v>66</v>
      </c>
      <c r="F1" t="s">
        <v>82</v>
      </c>
      <c r="G1" t="s">
        <v>67</v>
      </c>
      <c r="H1" t="s">
        <v>75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12</v>
      </c>
    </row>
    <row r="2" spans="1:14">
      <c r="A2">
        <v>1</v>
      </c>
      <c r="B2">
        <v>1</v>
      </c>
      <c r="C2">
        <v>1</v>
      </c>
      <c r="D2">
        <v>1</v>
      </c>
      <c r="E2">
        <v>1</v>
      </c>
      <c r="F2">
        <f>E2/10</f>
        <v>0.1</v>
      </c>
      <c r="G2">
        <v>10</v>
      </c>
      <c r="H2">
        <f>G2/60</f>
        <v>0.16666666666666666</v>
      </c>
      <c r="I2">
        <v>1</v>
      </c>
      <c r="J2">
        <v>12.5</v>
      </c>
      <c r="K2">
        <v>30</v>
      </c>
      <c r="L2">
        <v>0</v>
      </c>
      <c r="M2" t="s">
        <v>74</v>
      </c>
      <c r="N2">
        <v>22</v>
      </c>
    </row>
    <row r="3" spans="1:14">
      <c r="A3">
        <v>1</v>
      </c>
      <c r="B3">
        <v>2</v>
      </c>
      <c r="C3">
        <v>2</v>
      </c>
      <c r="D3">
        <v>1</v>
      </c>
      <c r="E3">
        <v>2</v>
      </c>
      <c r="F3">
        <f t="shared" ref="F3:F65" si="0">E3/10</f>
        <v>0.2</v>
      </c>
      <c r="G3">
        <v>20</v>
      </c>
      <c r="H3">
        <f t="shared" ref="H3:H65" si="1">G3/60</f>
        <v>0.33333333333333331</v>
      </c>
      <c r="I3">
        <v>0</v>
      </c>
      <c r="K3">
        <v>50</v>
      </c>
      <c r="L3">
        <v>0</v>
      </c>
      <c r="M3" t="s">
        <v>13</v>
      </c>
      <c r="N3">
        <v>24</v>
      </c>
    </row>
    <row r="4" spans="1:14">
      <c r="A4">
        <v>1</v>
      </c>
      <c r="B4">
        <v>3</v>
      </c>
      <c r="C4">
        <v>3</v>
      </c>
      <c r="D4">
        <v>1</v>
      </c>
      <c r="E4">
        <v>3</v>
      </c>
      <c r="F4">
        <f t="shared" si="0"/>
        <v>0.3</v>
      </c>
      <c r="G4">
        <v>0</v>
      </c>
      <c r="H4">
        <f t="shared" si="1"/>
        <v>0</v>
      </c>
      <c r="I4">
        <v>0</v>
      </c>
      <c r="K4">
        <v>35</v>
      </c>
      <c r="L4">
        <v>1</v>
      </c>
      <c r="M4" t="s">
        <v>16</v>
      </c>
      <c r="N4">
        <v>22</v>
      </c>
    </row>
    <row r="5" spans="1:14">
      <c r="A5">
        <v>1</v>
      </c>
      <c r="B5">
        <v>4</v>
      </c>
      <c r="C5">
        <v>4</v>
      </c>
      <c r="D5">
        <v>1</v>
      </c>
      <c r="E5">
        <v>0</v>
      </c>
      <c r="F5">
        <f t="shared" si="0"/>
        <v>0</v>
      </c>
      <c r="G5">
        <v>20</v>
      </c>
      <c r="H5">
        <f t="shared" si="1"/>
        <v>0.33333333333333331</v>
      </c>
      <c r="I5">
        <v>0</v>
      </c>
      <c r="K5">
        <v>30</v>
      </c>
      <c r="L5">
        <v>1</v>
      </c>
      <c r="M5" t="s">
        <v>11</v>
      </c>
      <c r="N5">
        <v>27</v>
      </c>
    </row>
    <row r="6" spans="1:14">
      <c r="A6">
        <v>1</v>
      </c>
      <c r="B6">
        <v>6</v>
      </c>
      <c r="C6">
        <v>5</v>
      </c>
      <c r="D6">
        <v>0</v>
      </c>
      <c r="E6">
        <v>1</v>
      </c>
      <c r="F6">
        <f t="shared" si="0"/>
        <v>0.1</v>
      </c>
      <c r="G6">
        <v>20</v>
      </c>
      <c r="H6">
        <f t="shared" si="1"/>
        <v>0.33333333333333331</v>
      </c>
      <c r="I6">
        <v>0</v>
      </c>
      <c r="K6">
        <v>15</v>
      </c>
      <c r="L6">
        <v>1</v>
      </c>
      <c r="M6" t="s">
        <v>74</v>
      </c>
      <c r="N6">
        <v>22</v>
      </c>
    </row>
    <row r="7" spans="1:14">
      <c r="A7">
        <v>1</v>
      </c>
      <c r="B7">
        <v>7</v>
      </c>
      <c r="C7">
        <v>6</v>
      </c>
      <c r="D7">
        <v>0</v>
      </c>
      <c r="E7">
        <v>2</v>
      </c>
      <c r="F7">
        <f t="shared" si="0"/>
        <v>0.2</v>
      </c>
      <c r="G7">
        <v>10</v>
      </c>
      <c r="H7">
        <f t="shared" si="1"/>
        <v>0.16666666666666666</v>
      </c>
      <c r="I7">
        <v>0</v>
      </c>
      <c r="K7">
        <v>40</v>
      </c>
      <c r="L7">
        <v>0</v>
      </c>
      <c r="M7" t="s">
        <v>24</v>
      </c>
      <c r="N7">
        <v>25</v>
      </c>
    </row>
    <row r="8" spans="1:14">
      <c r="A8">
        <v>1</v>
      </c>
      <c r="B8">
        <v>8</v>
      </c>
      <c r="C8">
        <v>7</v>
      </c>
      <c r="D8">
        <v>0</v>
      </c>
      <c r="E8">
        <v>3</v>
      </c>
      <c r="F8">
        <f t="shared" si="0"/>
        <v>0.3</v>
      </c>
      <c r="G8">
        <v>20</v>
      </c>
      <c r="H8">
        <f t="shared" si="1"/>
        <v>0.33333333333333331</v>
      </c>
      <c r="I8">
        <v>0</v>
      </c>
      <c r="K8">
        <v>15</v>
      </c>
      <c r="L8">
        <v>1</v>
      </c>
      <c r="M8" t="s">
        <v>74</v>
      </c>
      <c r="N8">
        <v>24</v>
      </c>
    </row>
    <row r="9" spans="1:14">
      <c r="A9">
        <v>1</v>
      </c>
      <c r="B9">
        <v>9</v>
      </c>
      <c r="C9">
        <v>8</v>
      </c>
      <c r="D9">
        <v>0</v>
      </c>
      <c r="E9">
        <v>0</v>
      </c>
      <c r="F9">
        <f t="shared" si="0"/>
        <v>0</v>
      </c>
      <c r="G9">
        <v>0</v>
      </c>
      <c r="H9">
        <f t="shared" si="1"/>
        <v>0</v>
      </c>
      <c r="I9">
        <v>0</v>
      </c>
      <c r="K9">
        <v>70</v>
      </c>
      <c r="L9">
        <v>0</v>
      </c>
      <c r="M9" t="s">
        <v>11</v>
      </c>
      <c r="N9">
        <v>22</v>
      </c>
    </row>
    <row r="10" spans="1:14">
      <c r="A10">
        <v>2</v>
      </c>
      <c r="B10">
        <v>1</v>
      </c>
      <c r="C10">
        <v>9</v>
      </c>
      <c r="D10">
        <v>1</v>
      </c>
      <c r="E10">
        <v>3.33</v>
      </c>
      <c r="F10">
        <f t="shared" si="0"/>
        <v>0.33300000000000002</v>
      </c>
      <c r="G10">
        <v>20</v>
      </c>
      <c r="H10">
        <f t="shared" si="1"/>
        <v>0.33333333333333331</v>
      </c>
      <c r="I10">
        <v>0</v>
      </c>
      <c r="K10">
        <v>35</v>
      </c>
      <c r="L10">
        <v>1</v>
      </c>
      <c r="M10" t="s">
        <v>79</v>
      </c>
      <c r="N10">
        <v>24</v>
      </c>
    </row>
    <row r="11" spans="1:14">
      <c r="A11">
        <v>2</v>
      </c>
      <c r="B11">
        <v>2</v>
      </c>
      <c r="C11">
        <v>10</v>
      </c>
      <c r="D11">
        <v>1</v>
      </c>
      <c r="E11">
        <v>2.5</v>
      </c>
      <c r="F11">
        <f t="shared" si="0"/>
        <v>0.25</v>
      </c>
      <c r="G11">
        <v>20</v>
      </c>
      <c r="H11">
        <f t="shared" si="1"/>
        <v>0.33333333333333331</v>
      </c>
      <c r="I11">
        <v>0</v>
      </c>
      <c r="K11">
        <v>40</v>
      </c>
      <c r="L11">
        <v>1</v>
      </c>
      <c r="M11" t="s">
        <v>74</v>
      </c>
      <c r="N11">
        <v>21</v>
      </c>
    </row>
    <row r="12" spans="1:14">
      <c r="A12">
        <v>2</v>
      </c>
      <c r="B12">
        <v>3</v>
      </c>
      <c r="C12">
        <v>11</v>
      </c>
      <c r="D12">
        <v>1</v>
      </c>
      <c r="E12">
        <v>3</v>
      </c>
      <c r="F12">
        <f t="shared" si="0"/>
        <v>0.3</v>
      </c>
      <c r="G12">
        <v>20</v>
      </c>
      <c r="H12">
        <f t="shared" si="1"/>
        <v>0.33333333333333331</v>
      </c>
      <c r="I12">
        <v>1</v>
      </c>
      <c r="J12">
        <v>10</v>
      </c>
      <c r="K12">
        <v>30</v>
      </c>
      <c r="L12">
        <v>1</v>
      </c>
      <c r="M12" t="s">
        <v>74</v>
      </c>
      <c r="N12">
        <v>20</v>
      </c>
    </row>
    <row r="13" spans="1:14">
      <c r="A13">
        <v>2</v>
      </c>
      <c r="B13">
        <v>4</v>
      </c>
      <c r="C13">
        <v>12</v>
      </c>
      <c r="D13">
        <v>1</v>
      </c>
      <c r="E13">
        <v>5</v>
      </c>
      <c r="F13">
        <f t="shared" si="0"/>
        <v>0.5</v>
      </c>
      <c r="G13">
        <v>30</v>
      </c>
      <c r="H13">
        <f t="shared" si="1"/>
        <v>0.5</v>
      </c>
      <c r="I13">
        <v>0</v>
      </c>
      <c r="K13">
        <v>42</v>
      </c>
      <c r="L13">
        <v>1</v>
      </c>
      <c r="M13" t="s">
        <v>13</v>
      </c>
      <c r="N13">
        <v>23</v>
      </c>
    </row>
    <row r="14" spans="1:14">
      <c r="A14">
        <v>2</v>
      </c>
      <c r="B14">
        <v>6</v>
      </c>
      <c r="C14">
        <v>13</v>
      </c>
      <c r="D14">
        <v>0</v>
      </c>
      <c r="E14">
        <v>3.33</v>
      </c>
      <c r="F14">
        <f t="shared" si="0"/>
        <v>0.33300000000000002</v>
      </c>
      <c r="G14">
        <v>30</v>
      </c>
      <c r="H14">
        <f t="shared" si="1"/>
        <v>0.5</v>
      </c>
      <c r="I14">
        <v>0</v>
      </c>
      <c r="K14">
        <v>15</v>
      </c>
      <c r="L14">
        <v>1</v>
      </c>
      <c r="M14" t="s">
        <v>87</v>
      </c>
      <c r="N14">
        <v>25</v>
      </c>
    </row>
    <row r="15" spans="1:14">
      <c r="A15">
        <v>2</v>
      </c>
      <c r="B15">
        <v>7</v>
      </c>
      <c r="C15">
        <v>14</v>
      </c>
      <c r="D15">
        <v>0</v>
      </c>
      <c r="E15">
        <v>2.5</v>
      </c>
      <c r="F15">
        <f t="shared" si="0"/>
        <v>0.25</v>
      </c>
      <c r="G15">
        <v>20</v>
      </c>
      <c r="H15">
        <f t="shared" si="1"/>
        <v>0.33333333333333331</v>
      </c>
      <c r="I15">
        <v>0</v>
      </c>
      <c r="K15">
        <v>50</v>
      </c>
      <c r="L15">
        <v>1</v>
      </c>
      <c r="M15" t="s">
        <v>11</v>
      </c>
      <c r="N15">
        <v>24</v>
      </c>
    </row>
    <row r="16" spans="1:14">
      <c r="A16">
        <v>2</v>
      </c>
      <c r="B16">
        <v>8</v>
      </c>
      <c r="C16">
        <v>15</v>
      </c>
      <c r="D16">
        <v>0</v>
      </c>
      <c r="E16">
        <v>3</v>
      </c>
      <c r="F16">
        <f t="shared" si="0"/>
        <v>0.3</v>
      </c>
      <c r="G16">
        <v>20</v>
      </c>
      <c r="H16">
        <f t="shared" si="1"/>
        <v>0.33333333333333331</v>
      </c>
      <c r="I16">
        <v>1</v>
      </c>
      <c r="J16">
        <v>6</v>
      </c>
      <c r="K16">
        <v>20</v>
      </c>
      <c r="L16">
        <v>0</v>
      </c>
      <c r="M16" t="s">
        <v>74</v>
      </c>
      <c r="N16">
        <v>20</v>
      </c>
    </row>
    <row r="17" spans="1:14">
      <c r="A17">
        <v>2</v>
      </c>
      <c r="B17">
        <v>9</v>
      </c>
      <c r="C17">
        <v>16</v>
      </c>
      <c r="D17">
        <v>0</v>
      </c>
      <c r="E17">
        <v>5</v>
      </c>
      <c r="F17">
        <f t="shared" si="0"/>
        <v>0.5</v>
      </c>
      <c r="G17">
        <v>20</v>
      </c>
      <c r="H17">
        <f t="shared" si="1"/>
        <v>0.33333333333333331</v>
      </c>
      <c r="I17">
        <v>0</v>
      </c>
      <c r="K17">
        <v>1</v>
      </c>
      <c r="L17">
        <v>20</v>
      </c>
      <c r="M17" t="s">
        <v>74</v>
      </c>
      <c r="N17">
        <v>25</v>
      </c>
    </row>
    <row r="18" spans="1:14">
      <c r="A18">
        <v>3</v>
      </c>
      <c r="B18">
        <v>1</v>
      </c>
      <c r="C18">
        <v>17</v>
      </c>
      <c r="D18">
        <v>1</v>
      </c>
      <c r="E18">
        <v>3</v>
      </c>
      <c r="F18">
        <f t="shared" si="0"/>
        <v>0.3</v>
      </c>
      <c r="G18">
        <v>30</v>
      </c>
      <c r="H18">
        <f t="shared" si="1"/>
        <v>0.5</v>
      </c>
      <c r="I18">
        <v>1</v>
      </c>
      <c r="J18">
        <v>7.31</v>
      </c>
      <c r="K18">
        <v>40</v>
      </c>
      <c r="L18">
        <v>0</v>
      </c>
      <c r="M18" t="s">
        <v>74</v>
      </c>
      <c r="N18">
        <v>22</v>
      </c>
    </row>
    <row r="19" spans="1:14">
      <c r="A19">
        <v>3</v>
      </c>
      <c r="B19">
        <v>2</v>
      </c>
      <c r="C19">
        <v>18</v>
      </c>
      <c r="D19">
        <v>1</v>
      </c>
      <c r="E19">
        <v>5</v>
      </c>
      <c r="F19">
        <f t="shared" si="0"/>
        <v>0.5</v>
      </c>
      <c r="G19">
        <v>15</v>
      </c>
      <c r="H19">
        <f t="shared" si="1"/>
        <v>0.25</v>
      </c>
      <c r="I19">
        <v>0</v>
      </c>
      <c r="K19">
        <v>23</v>
      </c>
      <c r="L19">
        <v>1</v>
      </c>
      <c r="M19" t="s">
        <v>74</v>
      </c>
      <c r="N19">
        <v>21</v>
      </c>
    </row>
    <row r="20" spans="1:14">
      <c r="A20">
        <v>3</v>
      </c>
      <c r="B20">
        <v>3</v>
      </c>
      <c r="C20">
        <v>19</v>
      </c>
      <c r="D20">
        <v>1</v>
      </c>
      <c r="E20">
        <v>2</v>
      </c>
      <c r="F20">
        <f t="shared" si="0"/>
        <v>0.2</v>
      </c>
      <c r="G20">
        <v>15</v>
      </c>
      <c r="H20">
        <f t="shared" si="1"/>
        <v>0.25</v>
      </c>
      <c r="I20">
        <v>0</v>
      </c>
      <c r="K20">
        <v>30</v>
      </c>
      <c r="L20">
        <v>0</v>
      </c>
      <c r="M20" t="s">
        <v>74</v>
      </c>
      <c r="N20">
        <v>20</v>
      </c>
    </row>
    <row r="21" spans="1:14">
      <c r="A21">
        <v>3</v>
      </c>
      <c r="B21">
        <v>4</v>
      </c>
      <c r="C21">
        <v>20</v>
      </c>
      <c r="D21">
        <v>1</v>
      </c>
      <c r="E21">
        <v>0</v>
      </c>
      <c r="F21">
        <f t="shared" si="0"/>
        <v>0</v>
      </c>
      <c r="G21">
        <v>0</v>
      </c>
      <c r="H21">
        <f t="shared" si="1"/>
        <v>0</v>
      </c>
      <c r="I21">
        <v>1</v>
      </c>
      <c r="J21">
        <v>10</v>
      </c>
      <c r="K21">
        <v>25</v>
      </c>
      <c r="L21">
        <v>0</v>
      </c>
      <c r="M21" t="s">
        <v>74</v>
      </c>
      <c r="N21">
        <v>20</v>
      </c>
    </row>
    <row r="22" spans="1:14">
      <c r="A22">
        <v>3</v>
      </c>
      <c r="B22">
        <v>5</v>
      </c>
      <c r="C22">
        <v>21</v>
      </c>
      <c r="D22">
        <v>1</v>
      </c>
      <c r="E22">
        <v>6.67</v>
      </c>
      <c r="F22">
        <f t="shared" si="0"/>
        <v>0.66700000000000004</v>
      </c>
      <c r="G22">
        <v>30</v>
      </c>
      <c r="H22">
        <f t="shared" si="1"/>
        <v>0.5</v>
      </c>
      <c r="I22">
        <v>0</v>
      </c>
      <c r="K22">
        <v>35</v>
      </c>
      <c r="L22">
        <v>1</v>
      </c>
      <c r="M22" t="s">
        <v>77</v>
      </c>
      <c r="N22">
        <v>26</v>
      </c>
    </row>
    <row r="23" spans="1:14">
      <c r="A23">
        <v>3</v>
      </c>
      <c r="B23">
        <v>6</v>
      </c>
      <c r="C23">
        <v>22</v>
      </c>
      <c r="D23">
        <v>0</v>
      </c>
      <c r="E23">
        <v>3</v>
      </c>
      <c r="F23">
        <f t="shared" si="0"/>
        <v>0.3</v>
      </c>
      <c r="G23">
        <v>30</v>
      </c>
      <c r="H23">
        <f t="shared" si="1"/>
        <v>0.5</v>
      </c>
      <c r="I23">
        <v>0</v>
      </c>
      <c r="K23">
        <v>60</v>
      </c>
      <c r="L23">
        <v>0</v>
      </c>
      <c r="M23" t="s">
        <v>28</v>
      </c>
      <c r="N23">
        <v>23</v>
      </c>
    </row>
    <row r="24" spans="1:14">
      <c r="A24">
        <v>3</v>
      </c>
      <c r="B24">
        <v>7</v>
      </c>
      <c r="C24">
        <v>23</v>
      </c>
      <c r="D24">
        <v>0</v>
      </c>
      <c r="E24">
        <v>5</v>
      </c>
      <c r="F24">
        <f t="shared" si="0"/>
        <v>0.5</v>
      </c>
      <c r="G24">
        <v>15</v>
      </c>
      <c r="H24">
        <f t="shared" si="1"/>
        <v>0.25</v>
      </c>
      <c r="I24">
        <v>0</v>
      </c>
      <c r="K24">
        <v>18</v>
      </c>
      <c r="L24">
        <v>1</v>
      </c>
      <c r="M24" t="s">
        <v>88</v>
      </c>
      <c r="N24">
        <v>20</v>
      </c>
    </row>
    <row r="25" spans="1:14">
      <c r="A25">
        <v>3</v>
      </c>
      <c r="B25">
        <v>8</v>
      </c>
      <c r="C25">
        <v>24</v>
      </c>
      <c r="D25">
        <v>0</v>
      </c>
      <c r="E25">
        <v>2</v>
      </c>
      <c r="F25">
        <f t="shared" si="0"/>
        <v>0.2</v>
      </c>
      <c r="G25">
        <v>15</v>
      </c>
      <c r="H25">
        <f t="shared" si="1"/>
        <v>0.25</v>
      </c>
      <c r="I25">
        <v>0</v>
      </c>
      <c r="K25">
        <v>30</v>
      </c>
      <c r="L25">
        <v>1</v>
      </c>
      <c r="M25" t="s">
        <v>74</v>
      </c>
      <c r="N25">
        <v>22</v>
      </c>
    </row>
    <row r="26" spans="1:14">
      <c r="A26">
        <v>3</v>
      </c>
      <c r="B26">
        <v>9</v>
      </c>
      <c r="C26">
        <v>25</v>
      </c>
      <c r="D26">
        <v>0</v>
      </c>
      <c r="E26">
        <v>0</v>
      </c>
      <c r="F26">
        <f t="shared" si="0"/>
        <v>0</v>
      </c>
      <c r="G26">
        <v>0</v>
      </c>
      <c r="H26">
        <f t="shared" si="1"/>
        <v>0</v>
      </c>
      <c r="I26">
        <v>0</v>
      </c>
      <c r="K26">
        <v>30</v>
      </c>
      <c r="L26">
        <v>0</v>
      </c>
      <c r="M26" t="s">
        <v>79</v>
      </c>
      <c r="N26">
        <v>23</v>
      </c>
    </row>
    <row r="27" spans="1:14">
      <c r="A27">
        <v>3</v>
      </c>
      <c r="B27">
        <v>10</v>
      </c>
      <c r="C27">
        <v>26</v>
      </c>
      <c r="D27">
        <v>0</v>
      </c>
      <c r="E27">
        <v>6.67</v>
      </c>
      <c r="F27">
        <f t="shared" si="0"/>
        <v>0.66700000000000004</v>
      </c>
      <c r="G27">
        <v>30</v>
      </c>
      <c r="H27">
        <f t="shared" si="1"/>
        <v>0.5</v>
      </c>
      <c r="I27">
        <v>0</v>
      </c>
      <c r="K27">
        <v>22</v>
      </c>
      <c r="L27">
        <v>1</v>
      </c>
      <c r="M27" t="s">
        <v>14</v>
      </c>
      <c r="N27">
        <v>23</v>
      </c>
    </row>
    <row r="28" spans="1:14">
      <c r="A28">
        <v>4</v>
      </c>
      <c r="B28">
        <v>1</v>
      </c>
      <c r="C28">
        <v>27</v>
      </c>
      <c r="D28">
        <v>1</v>
      </c>
      <c r="E28">
        <v>3.33</v>
      </c>
      <c r="F28">
        <f t="shared" si="0"/>
        <v>0.33300000000000002</v>
      </c>
      <c r="G28">
        <v>30</v>
      </c>
      <c r="H28">
        <f t="shared" si="1"/>
        <v>0.5</v>
      </c>
      <c r="I28">
        <v>0</v>
      </c>
      <c r="K28">
        <v>10</v>
      </c>
      <c r="L28">
        <v>1</v>
      </c>
      <c r="M28" t="s">
        <v>23</v>
      </c>
      <c r="N28">
        <v>26</v>
      </c>
    </row>
    <row r="29" spans="1:14">
      <c r="A29">
        <v>4</v>
      </c>
      <c r="B29">
        <v>2</v>
      </c>
      <c r="C29">
        <v>28</v>
      </c>
      <c r="D29">
        <v>1</v>
      </c>
      <c r="E29">
        <v>3.5</v>
      </c>
      <c r="F29">
        <f t="shared" si="0"/>
        <v>0.35</v>
      </c>
      <c r="G29">
        <v>30</v>
      </c>
      <c r="H29">
        <f t="shared" si="1"/>
        <v>0.5</v>
      </c>
      <c r="I29">
        <v>0</v>
      </c>
      <c r="K29">
        <v>35</v>
      </c>
      <c r="L29">
        <v>1</v>
      </c>
      <c r="M29" t="s">
        <v>86</v>
      </c>
      <c r="N29">
        <v>28</v>
      </c>
    </row>
    <row r="30" spans="1:14">
      <c r="A30">
        <v>4</v>
      </c>
      <c r="B30">
        <v>3</v>
      </c>
      <c r="C30">
        <v>29</v>
      </c>
      <c r="D30">
        <v>1</v>
      </c>
      <c r="E30">
        <v>5</v>
      </c>
      <c r="F30">
        <f t="shared" si="0"/>
        <v>0.5</v>
      </c>
      <c r="G30">
        <v>30</v>
      </c>
      <c r="H30">
        <f t="shared" si="1"/>
        <v>0.5</v>
      </c>
      <c r="I30">
        <v>0</v>
      </c>
      <c r="K30">
        <v>50</v>
      </c>
      <c r="L30">
        <v>0</v>
      </c>
      <c r="M30" t="s">
        <v>43</v>
      </c>
      <c r="N30">
        <v>26</v>
      </c>
    </row>
    <row r="31" spans="1:14">
      <c r="A31">
        <v>4</v>
      </c>
      <c r="B31">
        <v>4</v>
      </c>
      <c r="C31">
        <v>30</v>
      </c>
      <c r="D31">
        <v>1</v>
      </c>
      <c r="E31">
        <v>4.8</v>
      </c>
      <c r="F31">
        <f t="shared" si="0"/>
        <v>0.48</v>
      </c>
      <c r="G31">
        <v>20</v>
      </c>
      <c r="H31">
        <f t="shared" si="1"/>
        <v>0.33333333333333331</v>
      </c>
      <c r="I31">
        <v>1</v>
      </c>
      <c r="J31">
        <v>9.5</v>
      </c>
      <c r="K31">
        <v>38</v>
      </c>
      <c r="L31">
        <v>0</v>
      </c>
      <c r="M31" t="s">
        <v>74</v>
      </c>
      <c r="N31">
        <v>20</v>
      </c>
    </row>
    <row r="32" spans="1:14">
      <c r="A32">
        <v>4</v>
      </c>
      <c r="B32">
        <v>6</v>
      </c>
      <c r="C32">
        <v>31</v>
      </c>
      <c r="D32">
        <v>0</v>
      </c>
      <c r="E32">
        <v>3.33</v>
      </c>
      <c r="F32">
        <f t="shared" si="0"/>
        <v>0.33300000000000002</v>
      </c>
      <c r="G32">
        <v>20</v>
      </c>
      <c r="H32">
        <f t="shared" si="1"/>
        <v>0.33333333333333331</v>
      </c>
      <c r="I32">
        <v>1</v>
      </c>
      <c r="J32">
        <v>14.51</v>
      </c>
      <c r="K32">
        <v>60</v>
      </c>
      <c r="L32">
        <v>1</v>
      </c>
      <c r="M32" t="s">
        <v>89</v>
      </c>
      <c r="N32">
        <v>25</v>
      </c>
    </row>
    <row r="33" spans="1:14">
      <c r="A33">
        <v>4</v>
      </c>
      <c r="B33">
        <v>7</v>
      </c>
      <c r="C33">
        <v>32</v>
      </c>
      <c r="D33">
        <v>0</v>
      </c>
      <c r="E33">
        <v>3.5</v>
      </c>
      <c r="F33">
        <f t="shared" si="0"/>
        <v>0.35</v>
      </c>
      <c r="G33">
        <v>30</v>
      </c>
      <c r="H33">
        <f t="shared" si="1"/>
        <v>0.5</v>
      </c>
      <c r="I33">
        <v>0</v>
      </c>
      <c r="K33">
        <v>38</v>
      </c>
      <c r="L33">
        <v>0</v>
      </c>
      <c r="M33" t="s">
        <v>13</v>
      </c>
      <c r="N33">
        <v>21</v>
      </c>
    </row>
    <row r="34" spans="1:14">
      <c r="A34">
        <v>4</v>
      </c>
      <c r="B34">
        <v>8</v>
      </c>
      <c r="C34">
        <v>33</v>
      </c>
      <c r="D34">
        <v>0</v>
      </c>
      <c r="E34">
        <v>5</v>
      </c>
      <c r="F34">
        <f t="shared" si="0"/>
        <v>0.5</v>
      </c>
      <c r="G34">
        <v>30</v>
      </c>
      <c r="H34">
        <f t="shared" si="1"/>
        <v>0.5</v>
      </c>
      <c r="I34">
        <v>0</v>
      </c>
      <c r="K34">
        <v>40</v>
      </c>
      <c r="L34">
        <v>0</v>
      </c>
      <c r="M34" t="s">
        <v>28</v>
      </c>
      <c r="N34">
        <v>25</v>
      </c>
    </row>
    <row r="35" spans="1:14">
      <c r="A35">
        <v>4</v>
      </c>
      <c r="B35">
        <v>9</v>
      </c>
      <c r="C35">
        <v>34</v>
      </c>
      <c r="D35">
        <v>0</v>
      </c>
      <c r="E35">
        <v>4.8</v>
      </c>
      <c r="F35">
        <f t="shared" si="0"/>
        <v>0.48</v>
      </c>
      <c r="G35">
        <v>30</v>
      </c>
      <c r="H35">
        <f t="shared" si="1"/>
        <v>0.5</v>
      </c>
      <c r="I35">
        <v>0</v>
      </c>
      <c r="K35">
        <v>45</v>
      </c>
      <c r="L35">
        <v>1</v>
      </c>
      <c r="M35" t="s">
        <v>11</v>
      </c>
      <c r="N35">
        <v>23</v>
      </c>
    </row>
    <row r="36" spans="1:14">
      <c r="A36">
        <v>5</v>
      </c>
      <c r="B36">
        <v>1</v>
      </c>
      <c r="C36">
        <v>35</v>
      </c>
      <c r="D36">
        <v>1</v>
      </c>
      <c r="E36">
        <v>5</v>
      </c>
      <c r="F36">
        <f t="shared" si="0"/>
        <v>0.5</v>
      </c>
      <c r="G36">
        <v>30</v>
      </c>
      <c r="H36">
        <f t="shared" si="1"/>
        <v>0.5</v>
      </c>
      <c r="I36">
        <v>0</v>
      </c>
      <c r="K36">
        <v>40</v>
      </c>
      <c r="L36">
        <v>1</v>
      </c>
      <c r="M36" t="s">
        <v>74</v>
      </c>
      <c r="N36">
        <v>26</v>
      </c>
    </row>
    <row r="37" spans="1:14">
      <c r="A37">
        <v>5</v>
      </c>
      <c r="B37">
        <v>2</v>
      </c>
      <c r="C37">
        <v>36</v>
      </c>
      <c r="D37">
        <v>1</v>
      </c>
      <c r="E37">
        <v>5</v>
      </c>
      <c r="F37">
        <f t="shared" si="0"/>
        <v>0.5</v>
      </c>
      <c r="G37">
        <v>31</v>
      </c>
      <c r="H37">
        <f t="shared" si="1"/>
        <v>0.51666666666666672</v>
      </c>
      <c r="I37">
        <v>0</v>
      </c>
      <c r="K37">
        <v>23</v>
      </c>
      <c r="L37">
        <v>1</v>
      </c>
      <c r="M37" t="s">
        <v>13</v>
      </c>
      <c r="N37">
        <v>23</v>
      </c>
    </row>
    <row r="38" spans="1:14">
      <c r="A38">
        <v>5</v>
      </c>
      <c r="B38">
        <v>3</v>
      </c>
      <c r="C38">
        <v>37</v>
      </c>
      <c r="D38">
        <v>1</v>
      </c>
      <c r="E38">
        <v>2</v>
      </c>
      <c r="F38">
        <f t="shared" si="0"/>
        <v>0.2</v>
      </c>
      <c r="G38">
        <v>35</v>
      </c>
      <c r="H38">
        <f t="shared" si="1"/>
        <v>0.58333333333333337</v>
      </c>
      <c r="I38">
        <v>0</v>
      </c>
      <c r="K38">
        <v>60</v>
      </c>
      <c r="L38">
        <v>1</v>
      </c>
      <c r="M38" t="s">
        <v>24</v>
      </c>
      <c r="N38">
        <v>24</v>
      </c>
    </row>
    <row r="39" spans="1:14">
      <c r="A39">
        <v>5</v>
      </c>
      <c r="B39">
        <v>4</v>
      </c>
      <c r="C39">
        <v>38</v>
      </c>
      <c r="D39">
        <v>1</v>
      </c>
      <c r="E39">
        <v>5</v>
      </c>
      <c r="F39">
        <f t="shared" si="0"/>
        <v>0.5</v>
      </c>
      <c r="G39">
        <v>30</v>
      </c>
      <c r="H39">
        <f t="shared" si="1"/>
        <v>0.5</v>
      </c>
      <c r="I39">
        <v>0</v>
      </c>
      <c r="K39">
        <v>35</v>
      </c>
      <c r="L39">
        <v>1</v>
      </c>
      <c r="M39" t="s">
        <v>24</v>
      </c>
      <c r="N39">
        <v>27</v>
      </c>
    </row>
    <row r="40" spans="1:14">
      <c r="A40">
        <v>5</v>
      </c>
      <c r="B40">
        <v>5</v>
      </c>
      <c r="C40">
        <v>39</v>
      </c>
      <c r="D40">
        <v>1</v>
      </c>
      <c r="E40">
        <v>6.1</v>
      </c>
      <c r="F40">
        <f t="shared" si="0"/>
        <v>0.61</v>
      </c>
      <c r="G40">
        <v>5</v>
      </c>
      <c r="H40">
        <f t="shared" si="1"/>
        <v>8.3333333333333329E-2</v>
      </c>
      <c r="I40">
        <v>0</v>
      </c>
      <c r="K40">
        <v>54</v>
      </c>
      <c r="L40">
        <v>0</v>
      </c>
      <c r="M40" t="s">
        <v>24</v>
      </c>
      <c r="N40">
        <v>22</v>
      </c>
    </row>
    <row r="41" spans="1:14">
      <c r="A41">
        <v>5</v>
      </c>
      <c r="B41">
        <v>6</v>
      </c>
      <c r="C41">
        <v>40</v>
      </c>
      <c r="D41">
        <v>0</v>
      </c>
      <c r="E41">
        <v>5</v>
      </c>
      <c r="F41">
        <f t="shared" si="0"/>
        <v>0.5</v>
      </c>
      <c r="G41">
        <v>5</v>
      </c>
      <c r="H41">
        <f t="shared" si="1"/>
        <v>8.3333333333333329E-2</v>
      </c>
      <c r="I41">
        <v>0</v>
      </c>
      <c r="K41">
        <v>20</v>
      </c>
      <c r="L41">
        <v>0</v>
      </c>
      <c r="M41" t="s">
        <v>89</v>
      </c>
      <c r="N41">
        <v>22</v>
      </c>
    </row>
    <row r="42" spans="1:14">
      <c r="A42">
        <v>5</v>
      </c>
      <c r="B42">
        <v>7</v>
      </c>
      <c r="C42">
        <v>41</v>
      </c>
      <c r="D42">
        <v>0</v>
      </c>
      <c r="E42">
        <v>5</v>
      </c>
      <c r="F42">
        <f t="shared" si="0"/>
        <v>0.5</v>
      </c>
      <c r="G42">
        <v>30</v>
      </c>
      <c r="H42">
        <f t="shared" si="1"/>
        <v>0.5</v>
      </c>
      <c r="I42">
        <v>0</v>
      </c>
      <c r="K42">
        <v>31</v>
      </c>
      <c r="L42">
        <v>1</v>
      </c>
      <c r="M42" t="s">
        <v>11</v>
      </c>
      <c r="N42">
        <v>24</v>
      </c>
    </row>
    <row r="43" spans="1:14">
      <c r="A43">
        <v>5</v>
      </c>
      <c r="B43">
        <v>8</v>
      </c>
      <c r="C43">
        <v>42</v>
      </c>
      <c r="D43">
        <v>0</v>
      </c>
      <c r="E43">
        <v>2</v>
      </c>
      <c r="F43">
        <f t="shared" si="0"/>
        <v>0.2</v>
      </c>
      <c r="G43">
        <v>30</v>
      </c>
      <c r="H43">
        <f t="shared" si="1"/>
        <v>0.5</v>
      </c>
      <c r="I43">
        <v>0</v>
      </c>
      <c r="K43">
        <v>60</v>
      </c>
      <c r="L43">
        <v>0</v>
      </c>
      <c r="M43" t="s">
        <v>24</v>
      </c>
      <c r="N43">
        <v>24</v>
      </c>
    </row>
    <row r="44" spans="1:14">
      <c r="A44">
        <v>5</v>
      </c>
      <c r="B44">
        <v>9</v>
      </c>
      <c r="C44">
        <v>43</v>
      </c>
      <c r="D44">
        <v>0</v>
      </c>
      <c r="E44">
        <v>5</v>
      </c>
      <c r="F44">
        <f t="shared" si="0"/>
        <v>0.5</v>
      </c>
      <c r="G44">
        <v>31</v>
      </c>
      <c r="H44">
        <f t="shared" si="1"/>
        <v>0.51666666666666672</v>
      </c>
      <c r="I44">
        <v>1</v>
      </c>
      <c r="J44">
        <v>10</v>
      </c>
      <c r="K44">
        <v>35</v>
      </c>
      <c r="L44">
        <v>0</v>
      </c>
      <c r="M44" t="s">
        <v>74</v>
      </c>
      <c r="N44">
        <v>21</v>
      </c>
    </row>
    <row r="45" spans="1:14">
      <c r="A45">
        <v>5</v>
      </c>
      <c r="B45">
        <v>10</v>
      </c>
      <c r="C45">
        <v>44</v>
      </c>
      <c r="D45">
        <v>0</v>
      </c>
      <c r="E45">
        <v>6.1</v>
      </c>
      <c r="F45">
        <f t="shared" si="0"/>
        <v>0.61</v>
      </c>
      <c r="G45">
        <v>35</v>
      </c>
      <c r="H45">
        <f t="shared" si="1"/>
        <v>0.58333333333333337</v>
      </c>
      <c r="I45">
        <v>0</v>
      </c>
      <c r="K45">
        <v>45</v>
      </c>
      <c r="L45">
        <v>0</v>
      </c>
      <c r="M45" t="s">
        <v>16</v>
      </c>
      <c r="N45">
        <v>25</v>
      </c>
    </row>
    <row r="46" spans="1:14">
      <c r="A46">
        <v>6</v>
      </c>
      <c r="B46">
        <v>1</v>
      </c>
      <c r="C46">
        <v>45</v>
      </c>
      <c r="D46">
        <v>1</v>
      </c>
      <c r="E46">
        <v>4</v>
      </c>
      <c r="F46">
        <f t="shared" si="0"/>
        <v>0.4</v>
      </c>
      <c r="G46">
        <v>25</v>
      </c>
      <c r="H46">
        <f t="shared" si="1"/>
        <v>0.41666666666666669</v>
      </c>
      <c r="I46">
        <v>0</v>
      </c>
      <c r="K46">
        <v>30</v>
      </c>
      <c r="L46">
        <v>0</v>
      </c>
      <c r="M46" t="s">
        <v>90</v>
      </c>
      <c r="N46">
        <v>26</v>
      </c>
    </row>
    <row r="47" spans="1:14">
      <c r="A47">
        <v>6</v>
      </c>
      <c r="B47">
        <v>2</v>
      </c>
      <c r="C47">
        <v>46</v>
      </c>
      <c r="D47">
        <v>1</v>
      </c>
      <c r="E47">
        <v>2.5</v>
      </c>
      <c r="F47">
        <f t="shared" si="0"/>
        <v>0.25</v>
      </c>
      <c r="G47">
        <v>20</v>
      </c>
      <c r="H47">
        <f t="shared" si="1"/>
        <v>0.33333333333333331</v>
      </c>
      <c r="I47">
        <v>0</v>
      </c>
      <c r="K47">
        <v>38</v>
      </c>
      <c r="L47">
        <v>1</v>
      </c>
      <c r="M47" t="s">
        <v>74</v>
      </c>
      <c r="N47">
        <v>19</v>
      </c>
    </row>
    <row r="48" spans="1:14">
      <c r="A48">
        <v>6</v>
      </c>
      <c r="B48">
        <v>3</v>
      </c>
      <c r="C48">
        <v>47</v>
      </c>
      <c r="D48">
        <v>1</v>
      </c>
      <c r="E48">
        <v>4</v>
      </c>
      <c r="F48">
        <f t="shared" si="0"/>
        <v>0.4</v>
      </c>
      <c r="G48">
        <v>30</v>
      </c>
      <c r="H48">
        <f t="shared" si="1"/>
        <v>0.5</v>
      </c>
      <c r="I48">
        <v>1</v>
      </c>
      <c r="J48">
        <v>6.32</v>
      </c>
      <c r="K48">
        <v>30</v>
      </c>
      <c r="L48">
        <v>0</v>
      </c>
      <c r="M48" t="s">
        <v>74</v>
      </c>
      <c r="N48">
        <v>19</v>
      </c>
    </row>
    <row r="49" spans="1:14">
      <c r="A49">
        <v>6</v>
      </c>
      <c r="B49">
        <v>4</v>
      </c>
      <c r="C49">
        <v>48</v>
      </c>
      <c r="D49">
        <v>1</v>
      </c>
      <c r="E49">
        <v>5</v>
      </c>
      <c r="F49">
        <f t="shared" si="0"/>
        <v>0.5</v>
      </c>
      <c r="G49">
        <v>15</v>
      </c>
      <c r="H49">
        <f t="shared" si="1"/>
        <v>0.25</v>
      </c>
      <c r="I49">
        <v>0</v>
      </c>
      <c r="K49">
        <v>27</v>
      </c>
      <c r="L49">
        <v>1</v>
      </c>
      <c r="M49" t="s">
        <v>11</v>
      </c>
      <c r="N49">
        <v>19</v>
      </c>
    </row>
    <row r="50" spans="1:14">
      <c r="A50">
        <v>6</v>
      </c>
      <c r="B50">
        <v>5</v>
      </c>
      <c r="C50">
        <v>49</v>
      </c>
      <c r="D50">
        <v>1</v>
      </c>
      <c r="E50">
        <v>2</v>
      </c>
      <c r="F50">
        <f t="shared" si="0"/>
        <v>0.2</v>
      </c>
      <c r="G50">
        <v>15</v>
      </c>
      <c r="H50">
        <f t="shared" si="1"/>
        <v>0.25</v>
      </c>
      <c r="I50">
        <v>0</v>
      </c>
      <c r="K50">
        <v>25</v>
      </c>
      <c r="L50">
        <v>0</v>
      </c>
      <c r="M50" t="s">
        <v>79</v>
      </c>
      <c r="N50">
        <v>21</v>
      </c>
    </row>
    <row r="51" spans="1:14">
      <c r="A51">
        <v>6</v>
      </c>
      <c r="B51">
        <v>6</v>
      </c>
      <c r="C51">
        <v>50</v>
      </c>
      <c r="D51">
        <v>0</v>
      </c>
      <c r="E51">
        <v>4</v>
      </c>
      <c r="F51">
        <f t="shared" si="0"/>
        <v>0.4</v>
      </c>
      <c r="G51">
        <v>15</v>
      </c>
      <c r="H51">
        <f t="shared" si="1"/>
        <v>0.25</v>
      </c>
      <c r="I51">
        <v>0</v>
      </c>
      <c r="K51">
        <v>50</v>
      </c>
      <c r="L51">
        <v>1</v>
      </c>
      <c r="M51" t="s">
        <v>24</v>
      </c>
      <c r="N51">
        <v>24</v>
      </c>
    </row>
    <row r="52" spans="1:14">
      <c r="A52">
        <v>6</v>
      </c>
      <c r="B52">
        <v>7</v>
      </c>
      <c r="C52">
        <v>51</v>
      </c>
      <c r="D52">
        <v>0</v>
      </c>
      <c r="E52">
        <v>2.5</v>
      </c>
      <c r="F52">
        <f t="shared" si="0"/>
        <v>0.25</v>
      </c>
      <c r="G52">
        <v>25</v>
      </c>
      <c r="H52">
        <f t="shared" si="1"/>
        <v>0.41666666666666669</v>
      </c>
      <c r="I52">
        <v>0</v>
      </c>
      <c r="K52">
        <v>40</v>
      </c>
      <c r="L52">
        <v>0</v>
      </c>
      <c r="M52" t="s">
        <v>91</v>
      </c>
      <c r="N52">
        <v>25</v>
      </c>
    </row>
    <row r="53" spans="1:14">
      <c r="A53">
        <v>6</v>
      </c>
      <c r="B53">
        <v>8</v>
      </c>
      <c r="C53">
        <v>52</v>
      </c>
      <c r="D53">
        <v>0</v>
      </c>
      <c r="E53">
        <v>4</v>
      </c>
      <c r="F53">
        <f t="shared" si="0"/>
        <v>0.4</v>
      </c>
      <c r="G53">
        <v>20</v>
      </c>
      <c r="H53">
        <f t="shared" si="1"/>
        <v>0.33333333333333331</v>
      </c>
      <c r="I53">
        <v>0</v>
      </c>
      <c r="K53">
        <v>36</v>
      </c>
      <c r="L53">
        <v>0</v>
      </c>
      <c r="M53" t="s">
        <v>21</v>
      </c>
      <c r="N53">
        <v>23</v>
      </c>
    </row>
    <row r="54" spans="1:14">
      <c r="A54">
        <v>6</v>
      </c>
      <c r="B54">
        <v>9</v>
      </c>
      <c r="C54">
        <v>53</v>
      </c>
      <c r="D54">
        <v>0</v>
      </c>
      <c r="E54">
        <v>5</v>
      </c>
      <c r="F54">
        <f t="shared" si="0"/>
        <v>0.5</v>
      </c>
      <c r="G54">
        <v>30</v>
      </c>
      <c r="H54">
        <f t="shared" si="1"/>
        <v>0.5</v>
      </c>
      <c r="I54">
        <v>0</v>
      </c>
      <c r="K54">
        <v>35</v>
      </c>
      <c r="L54">
        <v>0</v>
      </c>
      <c r="M54" t="s">
        <v>24</v>
      </c>
      <c r="N54">
        <v>22</v>
      </c>
    </row>
    <row r="55" spans="1:14">
      <c r="A55">
        <v>6</v>
      </c>
      <c r="B55">
        <v>10</v>
      </c>
      <c r="C55">
        <v>54</v>
      </c>
      <c r="D55">
        <v>0</v>
      </c>
      <c r="E55">
        <v>2</v>
      </c>
      <c r="F55">
        <f t="shared" si="0"/>
        <v>0.2</v>
      </c>
      <c r="G55">
        <v>15</v>
      </c>
      <c r="H55">
        <f t="shared" si="1"/>
        <v>0.25</v>
      </c>
      <c r="I55">
        <v>0</v>
      </c>
      <c r="K55">
        <v>3.5</v>
      </c>
      <c r="L55">
        <v>1</v>
      </c>
      <c r="M55" t="s">
        <v>91</v>
      </c>
      <c r="N55">
        <v>24</v>
      </c>
    </row>
    <row r="56" spans="1:14">
      <c r="A56">
        <v>7</v>
      </c>
      <c r="B56">
        <v>1</v>
      </c>
      <c r="C56">
        <v>55</v>
      </c>
      <c r="D56">
        <v>1</v>
      </c>
      <c r="E56">
        <v>4</v>
      </c>
      <c r="F56">
        <f t="shared" si="0"/>
        <v>0.4</v>
      </c>
      <c r="G56">
        <v>0</v>
      </c>
      <c r="H56">
        <f t="shared" si="1"/>
        <v>0</v>
      </c>
      <c r="I56">
        <v>0</v>
      </c>
      <c r="K56">
        <v>30</v>
      </c>
      <c r="L56">
        <v>1</v>
      </c>
      <c r="M56" t="s">
        <v>11</v>
      </c>
      <c r="N56">
        <v>23</v>
      </c>
    </row>
    <row r="57" spans="1:14">
      <c r="A57">
        <v>7</v>
      </c>
      <c r="B57">
        <v>2</v>
      </c>
      <c r="C57">
        <v>56</v>
      </c>
      <c r="D57">
        <v>1</v>
      </c>
      <c r="E57">
        <v>3</v>
      </c>
      <c r="F57">
        <f t="shared" si="0"/>
        <v>0.3</v>
      </c>
      <c r="G57">
        <v>30</v>
      </c>
      <c r="H57">
        <f t="shared" si="1"/>
        <v>0.5</v>
      </c>
      <c r="I57">
        <v>1</v>
      </c>
      <c r="J57">
        <v>0</v>
      </c>
      <c r="K57">
        <v>40</v>
      </c>
      <c r="L57">
        <v>1</v>
      </c>
      <c r="M57" t="s">
        <v>74</v>
      </c>
      <c r="N57">
        <v>22</v>
      </c>
    </row>
    <row r="58" spans="1:14">
      <c r="A58">
        <v>7</v>
      </c>
      <c r="B58">
        <v>3</v>
      </c>
      <c r="C58">
        <v>57</v>
      </c>
      <c r="D58">
        <v>1</v>
      </c>
      <c r="E58">
        <v>3</v>
      </c>
      <c r="F58">
        <f t="shared" si="0"/>
        <v>0.3</v>
      </c>
      <c r="G58">
        <v>20</v>
      </c>
      <c r="H58">
        <f t="shared" si="1"/>
        <v>0.33333333333333331</v>
      </c>
      <c r="I58">
        <v>0</v>
      </c>
      <c r="K58">
        <v>35</v>
      </c>
      <c r="L58">
        <v>0</v>
      </c>
      <c r="M58" t="s">
        <v>28</v>
      </c>
      <c r="N58">
        <v>23</v>
      </c>
    </row>
    <row r="59" spans="1:14">
      <c r="A59">
        <v>7</v>
      </c>
      <c r="B59">
        <v>4</v>
      </c>
      <c r="C59">
        <v>58</v>
      </c>
      <c r="D59">
        <v>1</v>
      </c>
      <c r="E59">
        <v>5</v>
      </c>
      <c r="F59">
        <f t="shared" si="0"/>
        <v>0.5</v>
      </c>
      <c r="G59">
        <v>30</v>
      </c>
      <c r="H59">
        <f t="shared" si="1"/>
        <v>0.5</v>
      </c>
      <c r="I59">
        <v>0</v>
      </c>
      <c r="K59">
        <v>20</v>
      </c>
      <c r="L59">
        <v>1</v>
      </c>
      <c r="M59" t="s">
        <v>51</v>
      </c>
      <c r="N59">
        <v>26</v>
      </c>
    </row>
    <row r="60" spans="1:14">
      <c r="A60">
        <v>7</v>
      </c>
      <c r="B60">
        <v>5</v>
      </c>
      <c r="C60">
        <v>59</v>
      </c>
      <c r="D60">
        <v>1</v>
      </c>
      <c r="E60">
        <v>0</v>
      </c>
      <c r="F60">
        <f t="shared" si="0"/>
        <v>0</v>
      </c>
      <c r="G60">
        <v>20</v>
      </c>
      <c r="H60">
        <f t="shared" si="1"/>
        <v>0.33333333333333331</v>
      </c>
      <c r="I60">
        <v>0</v>
      </c>
      <c r="K60">
        <v>50</v>
      </c>
      <c r="L60">
        <v>1</v>
      </c>
      <c r="M60" t="s">
        <v>24</v>
      </c>
      <c r="N60">
        <v>24</v>
      </c>
    </row>
    <row r="61" spans="1:14">
      <c r="A61">
        <v>7</v>
      </c>
      <c r="B61">
        <v>6</v>
      </c>
      <c r="C61">
        <v>60</v>
      </c>
      <c r="D61">
        <v>0</v>
      </c>
      <c r="E61">
        <v>4</v>
      </c>
      <c r="F61">
        <f t="shared" si="0"/>
        <v>0.4</v>
      </c>
      <c r="G61">
        <v>30</v>
      </c>
      <c r="H61">
        <f t="shared" si="1"/>
        <v>0.5</v>
      </c>
      <c r="I61">
        <v>0</v>
      </c>
      <c r="K61">
        <v>32</v>
      </c>
      <c r="L61">
        <v>0</v>
      </c>
      <c r="M61" t="s">
        <v>74</v>
      </c>
      <c r="N61">
        <v>21</v>
      </c>
    </row>
    <row r="62" spans="1:14">
      <c r="A62">
        <v>7</v>
      </c>
      <c r="B62">
        <v>7</v>
      </c>
      <c r="C62">
        <v>61</v>
      </c>
      <c r="D62">
        <v>0</v>
      </c>
      <c r="E62">
        <v>3</v>
      </c>
      <c r="F62">
        <f t="shared" si="0"/>
        <v>0.3</v>
      </c>
      <c r="G62">
        <v>20</v>
      </c>
      <c r="H62">
        <f t="shared" si="1"/>
        <v>0.33333333333333331</v>
      </c>
      <c r="I62">
        <v>0</v>
      </c>
      <c r="K62">
        <v>50</v>
      </c>
      <c r="L62">
        <v>0</v>
      </c>
      <c r="M62" t="s">
        <v>24</v>
      </c>
      <c r="N62">
        <v>25</v>
      </c>
    </row>
    <row r="63" spans="1:14">
      <c r="A63">
        <v>7</v>
      </c>
      <c r="B63">
        <v>8</v>
      </c>
      <c r="C63">
        <v>62</v>
      </c>
      <c r="D63">
        <v>0</v>
      </c>
      <c r="E63">
        <v>3</v>
      </c>
      <c r="F63">
        <f t="shared" si="0"/>
        <v>0.3</v>
      </c>
      <c r="G63">
        <v>30</v>
      </c>
      <c r="H63">
        <f t="shared" si="1"/>
        <v>0.5</v>
      </c>
      <c r="I63">
        <v>0</v>
      </c>
      <c r="K63">
        <v>23</v>
      </c>
      <c r="L63">
        <v>1</v>
      </c>
      <c r="M63" t="s">
        <v>86</v>
      </c>
      <c r="N63">
        <v>26</v>
      </c>
    </row>
    <row r="64" spans="1:14">
      <c r="A64">
        <v>7</v>
      </c>
      <c r="B64">
        <v>9</v>
      </c>
      <c r="C64">
        <v>63</v>
      </c>
      <c r="D64">
        <v>0</v>
      </c>
      <c r="E64">
        <v>5</v>
      </c>
      <c r="F64">
        <f t="shared" si="0"/>
        <v>0.5</v>
      </c>
      <c r="G64">
        <v>20</v>
      </c>
      <c r="H64">
        <f t="shared" si="1"/>
        <v>0.33333333333333331</v>
      </c>
      <c r="I64">
        <v>1</v>
      </c>
      <c r="J64">
        <v>10</v>
      </c>
      <c r="K64">
        <v>35</v>
      </c>
      <c r="L64">
        <v>0</v>
      </c>
      <c r="M64" t="s">
        <v>74</v>
      </c>
      <c r="N64">
        <v>21</v>
      </c>
    </row>
    <row r="65" spans="1:14">
      <c r="A65">
        <v>7</v>
      </c>
      <c r="B65">
        <v>10</v>
      </c>
      <c r="C65">
        <v>64</v>
      </c>
      <c r="D65">
        <v>0</v>
      </c>
      <c r="E65">
        <v>0</v>
      </c>
      <c r="F65">
        <f t="shared" si="0"/>
        <v>0</v>
      </c>
      <c r="G65">
        <v>0</v>
      </c>
      <c r="H65">
        <f t="shared" si="1"/>
        <v>0</v>
      </c>
      <c r="I65">
        <v>0</v>
      </c>
      <c r="K65">
        <v>35</v>
      </c>
      <c r="L65">
        <v>0</v>
      </c>
      <c r="M65" t="s">
        <v>11</v>
      </c>
      <c r="N65">
        <v>22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1"/>
  <sheetViews>
    <sheetView workbookViewId="0">
      <pane ySplit="1" topLeftCell="A2" activePane="bottomLeft" state="frozen"/>
      <selection pane="bottomLeft"/>
    </sheetView>
  </sheetViews>
  <sheetFormatPr defaultRowHeight="15"/>
  <cols>
    <col min="2" max="2" width="10.140625" bestFit="1" customWidth="1"/>
    <col min="6" max="6" width="10.85546875" bestFit="1" customWidth="1"/>
  </cols>
  <sheetData>
    <row r="1" spans="1:16">
      <c r="A1" t="s">
        <v>0</v>
      </c>
      <c r="B1" t="s">
        <v>18</v>
      </c>
      <c r="C1" t="s">
        <v>1</v>
      </c>
      <c r="D1" t="s">
        <v>2</v>
      </c>
      <c r="E1" t="s">
        <v>66</v>
      </c>
      <c r="F1" t="s">
        <v>82</v>
      </c>
      <c r="G1" t="s">
        <v>31</v>
      </c>
      <c r="H1" t="s">
        <v>67</v>
      </c>
      <c r="I1" t="s">
        <v>75</v>
      </c>
      <c r="J1" t="s">
        <v>31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12</v>
      </c>
    </row>
    <row r="2" spans="1:16">
      <c r="A2">
        <v>1</v>
      </c>
      <c r="B2">
        <v>1</v>
      </c>
      <c r="C2">
        <v>1</v>
      </c>
      <c r="D2">
        <v>1</v>
      </c>
      <c r="E2">
        <v>3</v>
      </c>
      <c r="F2">
        <f>E2/10</f>
        <v>0.3</v>
      </c>
      <c r="G2">
        <v>1</v>
      </c>
      <c r="H2">
        <v>30</v>
      </c>
      <c r="I2">
        <f>H2/60</f>
        <v>0.5</v>
      </c>
      <c r="J2">
        <v>1</v>
      </c>
      <c r="K2">
        <v>0</v>
      </c>
      <c r="M2">
        <v>40</v>
      </c>
      <c r="N2">
        <v>0</v>
      </c>
      <c r="O2" t="s">
        <v>43</v>
      </c>
      <c r="P2">
        <v>30</v>
      </c>
    </row>
    <row r="3" spans="1:16">
      <c r="A3">
        <v>1</v>
      </c>
      <c r="B3">
        <v>2</v>
      </c>
      <c r="C3">
        <v>2</v>
      </c>
      <c r="D3">
        <v>1</v>
      </c>
      <c r="E3">
        <v>5</v>
      </c>
      <c r="F3">
        <f>E3/10</f>
        <v>0.5</v>
      </c>
      <c r="G3">
        <v>1</v>
      </c>
      <c r="H3">
        <v>20</v>
      </c>
      <c r="I3">
        <f t="shared" ref="I3:I61" si="0">H3/60</f>
        <v>0.33333333333333331</v>
      </c>
      <c r="J3">
        <v>1</v>
      </c>
      <c r="K3">
        <v>1</v>
      </c>
      <c r="L3">
        <v>8</v>
      </c>
      <c r="M3">
        <v>20</v>
      </c>
      <c r="N3">
        <v>0</v>
      </c>
      <c r="O3" t="s">
        <v>14</v>
      </c>
      <c r="P3">
        <v>22</v>
      </c>
    </row>
    <row r="4" spans="1:16">
      <c r="A4">
        <v>1</v>
      </c>
      <c r="B4">
        <v>3</v>
      </c>
      <c r="C4">
        <v>3</v>
      </c>
      <c r="D4">
        <v>1</v>
      </c>
      <c r="E4">
        <v>3.5</v>
      </c>
      <c r="F4">
        <f t="shared" ref="F4:F61" si="1">E4/10</f>
        <v>0.35</v>
      </c>
      <c r="G4">
        <v>1</v>
      </c>
      <c r="H4">
        <v>28</v>
      </c>
      <c r="I4">
        <f t="shared" si="0"/>
        <v>0.46666666666666667</v>
      </c>
      <c r="J4">
        <v>1</v>
      </c>
      <c r="K4">
        <v>0</v>
      </c>
      <c r="M4">
        <v>30</v>
      </c>
      <c r="N4">
        <v>1</v>
      </c>
      <c r="O4" t="s">
        <v>24</v>
      </c>
      <c r="P4">
        <v>27</v>
      </c>
    </row>
    <row r="5" spans="1:16">
      <c r="A5">
        <v>1</v>
      </c>
      <c r="B5">
        <v>4</v>
      </c>
      <c r="C5">
        <v>4</v>
      </c>
      <c r="D5">
        <v>1</v>
      </c>
      <c r="E5">
        <v>4</v>
      </c>
      <c r="F5">
        <f t="shared" si="1"/>
        <v>0.4</v>
      </c>
      <c r="G5">
        <v>1</v>
      </c>
      <c r="H5">
        <v>20</v>
      </c>
      <c r="I5">
        <f t="shared" si="0"/>
        <v>0.33333333333333331</v>
      </c>
      <c r="J5">
        <v>1</v>
      </c>
      <c r="K5">
        <v>0</v>
      </c>
      <c r="M5">
        <v>20</v>
      </c>
      <c r="N5">
        <v>1</v>
      </c>
      <c r="O5" t="s">
        <v>13</v>
      </c>
      <c r="P5">
        <v>24</v>
      </c>
    </row>
    <row r="6" spans="1:16">
      <c r="A6">
        <v>1</v>
      </c>
      <c r="B6">
        <v>5</v>
      </c>
      <c r="C6">
        <v>5</v>
      </c>
      <c r="D6">
        <v>1</v>
      </c>
      <c r="E6">
        <v>5</v>
      </c>
      <c r="F6">
        <f t="shared" si="1"/>
        <v>0.5</v>
      </c>
      <c r="G6">
        <v>1</v>
      </c>
      <c r="H6">
        <v>30</v>
      </c>
      <c r="I6">
        <f t="shared" si="0"/>
        <v>0.5</v>
      </c>
      <c r="J6">
        <v>1</v>
      </c>
      <c r="K6">
        <v>1</v>
      </c>
      <c r="L6">
        <v>6.5</v>
      </c>
      <c r="M6">
        <v>10</v>
      </c>
      <c r="N6">
        <v>1</v>
      </c>
      <c r="O6" t="s">
        <v>74</v>
      </c>
      <c r="P6">
        <v>19</v>
      </c>
    </row>
    <row r="7" spans="1:16">
      <c r="A7">
        <v>1</v>
      </c>
      <c r="B7">
        <v>6</v>
      </c>
      <c r="C7">
        <v>6</v>
      </c>
      <c r="D7">
        <v>0</v>
      </c>
      <c r="E7">
        <v>3</v>
      </c>
      <c r="F7">
        <f t="shared" si="1"/>
        <v>0.3</v>
      </c>
      <c r="G7">
        <v>1</v>
      </c>
      <c r="H7">
        <v>30</v>
      </c>
      <c r="I7">
        <f t="shared" si="0"/>
        <v>0.5</v>
      </c>
      <c r="J7">
        <v>1</v>
      </c>
      <c r="K7">
        <v>0</v>
      </c>
      <c r="M7">
        <v>44</v>
      </c>
      <c r="N7">
        <v>1</v>
      </c>
      <c r="O7" t="s">
        <v>41</v>
      </c>
      <c r="P7">
        <v>25</v>
      </c>
    </row>
    <row r="8" spans="1:16">
      <c r="A8">
        <v>1</v>
      </c>
      <c r="B8">
        <v>7</v>
      </c>
      <c r="C8">
        <v>7</v>
      </c>
      <c r="D8">
        <v>0</v>
      </c>
      <c r="E8">
        <v>5</v>
      </c>
      <c r="F8">
        <f t="shared" si="1"/>
        <v>0.5</v>
      </c>
      <c r="G8">
        <v>1</v>
      </c>
      <c r="H8">
        <v>30</v>
      </c>
      <c r="I8">
        <f t="shared" si="0"/>
        <v>0.5</v>
      </c>
      <c r="J8">
        <v>1</v>
      </c>
      <c r="K8">
        <v>0</v>
      </c>
      <c r="M8">
        <v>35</v>
      </c>
      <c r="N8">
        <v>1</v>
      </c>
      <c r="O8" t="s">
        <v>14</v>
      </c>
      <c r="P8">
        <v>23</v>
      </c>
    </row>
    <row r="9" spans="1:16">
      <c r="A9">
        <v>1</v>
      </c>
      <c r="B9">
        <v>8</v>
      </c>
      <c r="C9">
        <v>8</v>
      </c>
      <c r="D9">
        <v>0</v>
      </c>
      <c r="E9">
        <v>3.5</v>
      </c>
      <c r="F9">
        <f t="shared" si="1"/>
        <v>0.35</v>
      </c>
      <c r="G9">
        <v>1</v>
      </c>
      <c r="H9">
        <v>20</v>
      </c>
      <c r="I9">
        <f t="shared" si="0"/>
        <v>0.33333333333333331</v>
      </c>
      <c r="J9">
        <v>1</v>
      </c>
      <c r="K9">
        <v>1</v>
      </c>
      <c r="L9">
        <v>10</v>
      </c>
      <c r="M9">
        <v>20</v>
      </c>
      <c r="N9">
        <v>1</v>
      </c>
      <c r="O9" t="s">
        <v>41</v>
      </c>
      <c r="P9">
        <v>24</v>
      </c>
    </row>
    <row r="10" spans="1:16">
      <c r="A10">
        <v>1</v>
      </c>
      <c r="B10">
        <v>9</v>
      </c>
      <c r="C10">
        <v>9</v>
      </c>
      <c r="D10">
        <v>0</v>
      </c>
      <c r="E10">
        <v>4</v>
      </c>
      <c r="F10">
        <f t="shared" si="1"/>
        <v>0.4</v>
      </c>
      <c r="G10">
        <v>1</v>
      </c>
      <c r="H10">
        <v>28</v>
      </c>
      <c r="I10">
        <f t="shared" si="0"/>
        <v>0.46666666666666667</v>
      </c>
      <c r="J10">
        <v>1</v>
      </c>
      <c r="K10">
        <v>0</v>
      </c>
      <c r="M10">
        <v>45</v>
      </c>
      <c r="N10">
        <v>0</v>
      </c>
      <c r="O10" t="s">
        <v>41</v>
      </c>
      <c r="P10">
        <v>24</v>
      </c>
    </row>
    <row r="11" spans="1:16">
      <c r="A11">
        <v>1</v>
      </c>
      <c r="B11">
        <v>10</v>
      </c>
      <c r="C11">
        <v>10</v>
      </c>
      <c r="D11">
        <v>0</v>
      </c>
      <c r="E11">
        <v>5</v>
      </c>
      <c r="F11">
        <f t="shared" si="1"/>
        <v>0.5</v>
      </c>
      <c r="G11">
        <v>1</v>
      </c>
      <c r="H11">
        <v>20</v>
      </c>
      <c r="I11">
        <f t="shared" si="0"/>
        <v>0.33333333333333331</v>
      </c>
      <c r="J11">
        <v>1</v>
      </c>
      <c r="K11">
        <v>0</v>
      </c>
      <c r="M11">
        <v>35</v>
      </c>
      <c r="N11">
        <v>1</v>
      </c>
      <c r="O11" t="s">
        <v>83</v>
      </c>
      <c r="P11">
        <v>24</v>
      </c>
    </row>
    <row r="12" spans="1:16">
      <c r="A12">
        <v>2</v>
      </c>
      <c r="B12">
        <v>1</v>
      </c>
      <c r="C12">
        <v>11</v>
      </c>
      <c r="D12">
        <v>1</v>
      </c>
      <c r="E12">
        <v>4.5</v>
      </c>
      <c r="F12">
        <f t="shared" si="1"/>
        <v>0.45</v>
      </c>
      <c r="G12">
        <v>1</v>
      </c>
      <c r="H12">
        <v>27</v>
      </c>
      <c r="I12">
        <f t="shared" si="0"/>
        <v>0.45</v>
      </c>
      <c r="J12">
        <v>1</v>
      </c>
      <c r="K12">
        <v>0</v>
      </c>
      <c r="M12">
        <v>40</v>
      </c>
      <c r="N12">
        <v>1</v>
      </c>
      <c r="O12" t="s">
        <v>24</v>
      </c>
      <c r="P12">
        <v>30</v>
      </c>
    </row>
    <row r="13" spans="1:16">
      <c r="A13">
        <v>2</v>
      </c>
      <c r="B13">
        <v>2</v>
      </c>
      <c r="C13">
        <v>12</v>
      </c>
      <c r="D13">
        <v>1</v>
      </c>
      <c r="E13">
        <v>3.55</v>
      </c>
      <c r="F13">
        <f t="shared" si="1"/>
        <v>0.35499999999999998</v>
      </c>
      <c r="G13">
        <v>0</v>
      </c>
      <c r="H13">
        <v>25</v>
      </c>
      <c r="I13">
        <f t="shared" si="0"/>
        <v>0.41666666666666669</v>
      </c>
      <c r="J13">
        <v>1</v>
      </c>
      <c r="K13">
        <v>0</v>
      </c>
      <c r="M13">
        <v>40</v>
      </c>
      <c r="N13">
        <v>0</v>
      </c>
      <c r="O13" t="s">
        <v>13</v>
      </c>
      <c r="P13">
        <v>25</v>
      </c>
    </row>
    <row r="14" spans="1:16">
      <c r="A14">
        <v>2</v>
      </c>
      <c r="B14">
        <v>3</v>
      </c>
      <c r="C14">
        <v>13</v>
      </c>
      <c r="D14">
        <v>1</v>
      </c>
      <c r="E14">
        <v>3.5</v>
      </c>
      <c r="F14">
        <f t="shared" si="1"/>
        <v>0.35</v>
      </c>
      <c r="G14">
        <v>1</v>
      </c>
      <c r="H14">
        <v>15</v>
      </c>
      <c r="I14">
        <f t="shared" si="0"/>
        <v>0.25</v>
      </c>
      <c r="J14">
        <v>0</v>
      </c>
      <c r="K14">
        <v>0</v>
      </c>
      <c r="M14">
        <v>45</v>
      </c>
      <c r="N14">
        <v>0</v>
      </c>
      <c r="O14" t="s">
        <v>40</v>
      </c>
      <c r="P14">
        <v>21</v>
      </c>
    </row>
    <row r="15" spans="1:16">
      <c r="A15">
        <v>2</v>
      </c>
      <c r="B15">
        <v>4</v>
      </c>
      <c r="C15">
        <v>14</v>
      </c>
      <c r="D15">
        <v>1</v>
      </c>
      <c r="E15">
        <v>3</v>
      </c>
      <c r="F15">
        <f t="shared" si="1"/>
        <v>0.3</v>
      </c>
      <c r="G15">
        <v>1</v>
      </c>
      <c r="H15">
        <v>30</v>
      </c>
      <c r="I15">
        <f t="shared" si="0"/>
        <v>0.5</v>
      </c>
      <c r="J15">
        <v>1</v>
      </c>
      <c r="K15">
        <v>0</v>
      </c>
      <c r="M15">
        <v>20</v>
      </c>
      <c r="N15">
        <v>1</v>
      </c>
      <c r="O15" t="s">
        <v>44</v>
      </c>
      <c r="P15">
        <v>23</v>
      </c>
    </row>
    <row r="16" spans="1:16">
      <c r="A16">
        <v>2</v>
      </c>
      <c r="B16">
        <v>5</v>
      </c>
      <c r="C16">
        <v>15</v>
      </c>
      <c r="D16">
        <v>1</v>
      </c>
      <c r="E16">
        <v>4</v>
      </c>
      <c r="F16">
        <f t="shared" si="1"/>
        <v>0.4</v>
      </c>
      <c r="G16">
        <v>1</v>
      </c>
      <c r="H16">
        <v>30</v>
      </c>
      <c r="I16">
        <f t="shared" si="0"/>
        <v>0.5</v>
      </c>
      <c r="J16">
        <v>1</v>
      </c>
      <c r="K16">
        <v>0</v>
      </c>
      <c r="M16">
        <v>28</v>
      </c>
      <c r="N16">
        <v>1</v>
      </c>
      <c r="O16" t="s">
        <v>24</v>
      </c>
      <c r="P16">
        <v>25</v>
      </c>
    </row>
    <row r="17" spans="1:16">
      <c r="A17">
        <v>2</v>
      </c>
      <c r="B17">
        <v>6</v>
      </c>
      <c r="C17">
        <v>16</v>
      </c>
      <c r="D17">
        <v>0</v>
      </c>
      <c r="E17">
        <v>4.5</v>
      </c>
      <c r="F17">
        <f t="shared" si="1"/>
        <v>0.45</v>
      </c>
      <c r="G17">
        <v>1</v>
      </c>
      <c r="H17">
        <v>30</v>
      </c>
      <c r="I17">
        <f t="shared" si="0"/>
        <v>0.5</v>
      </c>
      <c r="J17">
        <v>1</v>
      </c>
      <c r="K17">
        <v>1</v>
      </c>
      <c r="L17">
        <v>7.5</v>
      </c>
      <c r="M17">
        <v>17</v>
      </c>
      <c r="N17">
        <v>1</v>
      </c>
      <c r="O17" t="s">
        <v>84</v>
      </c>
      <c r="P17">
        <v>32</v>
      </c>
    </row>
    <row r="18" spans="1:16">
      <c r="A18">
        <v>2</v>
      </c>
      <c r="B18">
        <v>7</v>
      </c>
      <c r="C18">
        <v>17</v>
      </c>
      <c r="D18">
        <v>0</v>
      </c>
      <c r="E18">
        <v>3.55</v>
      </c>
      <c r="F18">
        <f t="shared" si="1"/>
        <v>0.35499999999999998</v>
      </c>
      <c r="G18">
        <v>0</v>
      </c>
      <c r="H18">
        <v>27</v>
      </c>
      <c r="I18">
        <f t="shared" si="0"/>
        <v>0.45</v>
      </c>
      <c r="J18">
        <v>1</v>
      </c>
      <c r="K18">
        <v>0</v>
      </c>
      <c r="M18">
        <v>45</v>
      </c>
      <c r="N18">
        <v>1</v>
      </c>
      <c r="O18" t="s">
        <v>24</v>
      </c>
      <c r="P18">
        <v>24</v>
      </c>
    </row>
    <row r="19" spans="1:16">
      <c r="A19">
        <v>2</v>
      </c>
      <c r="B19">
        <v>8</v>
      </c>
      <c r="C19">
        <v>18</v>
      </c>
      <c r="D19">
        <v>0</v>
      </c>
      <c r="E19">
        <v>3.5</v>
      </c>
      <c r="F19">
        <f t="shared" si="1"/>
        <v>0.35</v>
      </c>
      <c r="G19">
        <v>1</v>
      </c>
      <c r="H19">
        <v>25</v>
      </c>
      <c r="I19">
        <f t="shared" si="0"/>
        <v>0.41666666666666669</v>
      </c>
      <c r="J19">
        <v>1</v>
      </c>
      <c r="K19">
        <v>0</v>
      </c>
      <c r="M19">
        <v>30</v>
      </c>
      <c r="N19">
        <v>1</v>
      </c>
      <c r="O19" t="s">
        <v>24</v>
      </c>
      <c r="P19">
        <v>26</v>
      </c>
    </row>
    <row r="20" spans="1:16">
      <c r="A20">
        <v>2</v>
      </c>
      <c r="B20">
        <v>9</v>
      </c>
      <c r="C20">
        <v>19</v>
      </c>
      <c r="D20">
        <v>0</v>
      </c>
      <c r="E20">
        <v>3</v>
      </c>
      <c r="F20">
        <f t="shared" si="1"/>
        <v>0.3</v>
      </c>
      <c r="G20">
        <v>1</v>
      </c>
      <c r="H20">
        <v>15</v>
      </c>
      <c r="I20">
        <f t="shared" si="0"/>
        <v>0.25</v>
      </c>
      <c r="J20">
        <v>0</v>
      </c>
      <c r="K20">
        <v>0</v>
      </c>
      <c r="M20">
        <v>30</v>
      </c>
      <c r="N20">
        <v>0</v>
      </c>
      <c r="O20" t="s">
        <v>41</v>
      </c>
      <c r="P20">
        <v>23</v>
      </c>
    </row>
    <row r="21" spans="1:16">
      <c r="A21">
        <v>2</v>
      </c>
      <c r="B21">
        <v>10</v>
      </c>
      <c r="C21">
        <v>20</v>
      </c>
      <c r="D21">
        <v>0</v>
      </c>
      <c r="E21">
        <v>4</v>
      </c>
      <c r="F21">
        <f t="shared" si="1"/>
        <v>0.4</v>
      </c>
      <c r="G21">
        <v>1</v>
      </c>
      <c r="H21">
        <v>30</v>
      </c>
      <c r="I21">
        <f t="shared" si="0"/>
        <v>0.5</v>
      </c>
      <c r="J21">
        <v>1</v>
      </c>
      <c r="K21">
        <v>0</v>
      </c>
      <c r="M21">
        <v>40</v>
      </c>
      <c r="N21">
        <v>1</v>
      </c>
      <c r="O21" t="s">
        <v>85</v>
      </c>
      <c r="P21">
        <v>24</v>
      </c>
    </row>
    <row r="22" spans="1:16">
      <c r="A22">
        <v>3</v>
      </c>
      <c r="B22">
        <v>1</v>
      </c>
      <c r="C22">
        <v>21</v>
      </c>
      <c r="D22">
        <v>1</v>
      </c>
      <c r="E22">
        <v>3</v>
      </c>
      <c r="F22">
        <f t="shared" si="1"/>
        <v>0.3</v>
      </c>
      <c r="G22">
        <v>0</v>
      </c>
      <c r="H22">
        <v>27</v>
      </c>
      <c r="I22">
        <f t="shared" si="0"/>
        <v>0.45</v>
      </c>
      <c r="J22">
        <v>1</v>
      </c>
      <c r="K22">
        <v>0</v>
      </c>
      <c r="M22">
        <v>20</v>
      </c>
      <c r="N22">
        <v>1</v>
      </c>
      <c r="O22" t="s">
        <v>24</v>
      </c>
      <c r="P22">
        <v>23</v>
      </c>
    </row>
    <row r="23" spans="1:16">
      <c r="A23">
        <v>3</v>
      </c>
      <c r="B23">
        <v>2</v>
      </c>
      <c r="C23">
        <v>22</v>
      </c>
      <c r="D23">
        <v>1</v>
      </c>
      <c r="E23">
        <v>5</v>
      </c>
      <c r="F23">
        <f t="shared" si="1"/>
        <v>0.5</v>
      </c>
      <c r="G23">
        <v>1</v>
      </c>
      <c r="H23">
        <v>30</v>
      </c>
      <c r="I23">
        <f t="shared" si="0"/>
        <v>0.5</v>
      </c>
      <c r="J23">
        <v>1</v>
      </c>
      <c r="K23">
        <v>0</v>
      </c>
      <c r="M23">
        <v>35</v>
      </c>
      <c r="N23">
        <v>1</v>
      </c>
      <c r="O23" t="s">
        <v>44</v>
      </c>
      <c r="P23">
        <v>27</v>
      </c>
    </row>
    <row r="24" spans="1:16">
      <c r="A24">
        <v>3</v>
      </c>
      <c r="B24">
        <v>3</v>
      </c>
      <c r="C24">
        <v>23</v>
      </c>
      <c r="D24">
        <v>1</v>
      </c>
      <c r="E24">
        <v>4</v>
      </c>
      <c r="F24">
        <f t="shared" si="1"/>
        <v>0.4</v>
      </c>
      <c r="G24">
        <v>1</v>
      </c>
      <c r="H24">
        <v>20</v>
      </c>
      <c r="I24">
        <f t="shared" si="0"/>
        <v>0.33333333333333331</v>
      </c>
      <c r="J24">
        <v>1</v>
      </c>
      <c r="K24">
        <v>0</v>
      </c>
      <c r="M24">
        <v>22</v>
      </c>
      <c r="N24">
        <v>0</v>
      </c>
      <c r="O24" t="s">
        <v>13</v>
      </c>
      <c r="P24">
        <v>26</v>
      </c>
    </row>
    <row r="25" spans="1:16">
      <c r="A25">
        <v>3</v>
      </c>
      <c r="B25">
        <v>4</v>
      </c>
      <c r="C25">
        <v>24</v>
      </c>
      <c r="D25">
        <v>1</v>
      </c>
      <c r="E25">
        <v>4.5</v>
      </c>
      <c r="F25">
        <f t="shared" si="1"/>
        <v>0.45</v>
      </c>
      <c r="G25">
        <v>1</v>
      </c>
      <c r="H25">
        <v>30</v>
      </c>
      <c r="I25">
        <f t="shared" si="0"/>
        <v>0.5</v>
      </c>
      <c r="J25">
        <v>1</v>
      </c>
      <c r="K25">
        <v>0</v>
      </c>
      <c r="M25">
        <v>40</v>
      </c>
      <c r="N25">
        <v>0</v>
      </c>
      <c r="O25" t="s">
        <v>13</v>
      </c>
      <c r="P25">
        <v>24</v>
      </c>
    </row>
    <row r="26" spans="1:16">
      <c r="A26">
        <v>3</v>
      </c>
      <c r="B26">
        <v>6</v>
      </c>
      <c r="C26">
        <v>25</v>
      </c>
      <c r="D26">
        <v>0</v>
      </c>
      <c r="E26">
        <v>3</v>
      </c>
      <c r="F26">
        <f t="shared" si="1"/>
        <v>0.3</v>
      </c>
      <c r="G26">
        <v>0</v>
      </c>
      <c r="H26">
        <v>30</v>
      </c>
      <c r="I26">
        <f t="shared" si="0"/>
        <v>0.5</v>
      </c>
      <c r="J26">
        <v>1</v>
      </c>
      <c r="K26">
        <v>0</v>
      </c>
      <c r="M26">
        <v>25</v>
      </c>
      <c r="N26">
        <v>1</v>
      </c>
      <c r="O26" t="s">
        <v>24</v>
      </c>
      <c r="P26">
        <v>23</v>
      </c>
    </row>
    <row r="27" spans="1:16">
      <c r="A27">
        <v>3</v>
      </c>
      <c r="B27">
        <v>7</v>
      </c>
      <c r="C27">
        <v>26</v>
      </c>
      <c r="D27">
        <v>0</v>
      </c>
      <c r="E27">
        <v>5</v>
      </c>
      <c r="F27">
        <f t="shared" si="1"/>
        <v>0.5</v>
      </c>
      <c r="G27">
        <v>1</v>
      </c>
      <c r="H27">
        <v>27</v>
      </c>
      <c r="I27">
        <f t="shared" si="0"/>
        <v>0.45</v>
      </c>
      <c r="J27">
        <v>1</v>
      </c>
      <c r="K27">
        <v>0</v>
      </c>
      <c r="M27">
        <v>24</v>
      </c>
      <c r="N27">
        <v>1</v>
      </c>
      <c r="O27" t="s">
        <v>24</v>
      </c>
      <c r="P27">
        <v>23</v>
      </c>
    </row>
    <row r="28" spans="1:16">
      <c r="A28">
        <v>3</v>
      </c>
      <c r="B28">
        <v>8</v>
      </c>
      <c r="C28">
        <v>27</v>
      </c>
      <c r="D28">
        <v>0</v>
      </c>
      <c r="E28">
        <v>4</v>
      </c>
      <c r="F28">
        <f t="shared" si="1"/>
        <v>0.4</v>
      </c>
      <c r="G28">
        <v>1</v>
      </c>
      <c r="H28">
        <v>30</v>
      </c>
      <c r="I28">
        <f t="shared" si="0"/>
        <v>0.5</v>
      </c>
      <c r="J28">
        <v>1</v>
      </c>
      <c r="K28">
        <v>0</v>
      </c>
      <c r="M28">
        <v>30</v>
      </c>
      <c r="N28">
        <v>0</v>
      </c>
      <c r="O28" t="s">
        <v>13</v>
      </c>
      <c r="P28">
        <v>25</v>
      </c>
    </row>
    <row r="29" spans="1:16">
      <c r="A29">
        <v>3</v>
      </c>
      <c r="B29">
        <v>9</v>
      </c>
      <c r="C29">
        <v>28</v>
      </c>
      <c r="D29">
        <v>0</v>
      </c>
      <c r="E29">
        <v>4.5</v>
      </c>
      <c r="F29">
        <f t="shared" si="1"/>
        <v>0.45</v>
      </c>
      <c r="G29">
        <v>1</v>
      </c>
      <c r="H29">
        <v>20</v>
      </c>
      <c r="I29">
        <f t="shared" si="0"/>
        <v>0.33333333333333331</v>
      </c>
      <c r="J29">
        <v>1</v>
      </c>
      <c r="K29">
        <v>0</v>
      </c>
      <c r="M29">
        <v>40</v>
      </c>
      <c r="N29">
        <v>0</v>
      </c>
      <c r="O29" t="s">
        <v>24</v>
      </c>
      <c r="P29">
        <v>24</v>
      </c>
    </row>
    <row r="30" spans="1:16">
      <c r="A30">
        <v>4</v>
      </c>
      <c r="B30">
        <v>1</v>
      </c>
      <c r="C30">
        <v>29</v>
      </c>
      <c r="D30">
        <v>1</v>
      </c>
      <c r="E30">
        <v>3.33</v>
      </c>
      <c r="F30">
        <f t="shared" si="1"/>
        <v>0.33300000000000002</v>
      </c>
      <c r="G30">
        <v>1</v>
      </c>
      <c r="H30">
        <v>20</v>
      </c>
      <c r="I30">
        <f t="shared" si="0"/>
        <v>0.33333333333333331</v>
      </c>
      <c r="J30">
        <v>1</v>
      </c>
      <c r="K30">
        <v>0</v>
      </c>
      <c r="M30">
        <v>50</v>
      </c>
      <c r="N30">
        <v>1</v>
      </c>
      <c r="O30" t="s">
        <v>86</v>
      </c>
      <c r="P30">
        <v>26</v>
      </c>
    </row>
    <row r="31" spans="1:16">
      <c r="A31">
        <v>4</v>
      </c>
      <c r="B31">
        <v>2</v>
      </c>
      <c r="C31">
        <v>30</v>
      </c>
      <c r="D31">
        <v>1</v>
      </c>
      <c r="E31">
        <v>2.5</v>
      </c>
      <c r="F31">
        <f t="shared" si="1"/>
        <v>0.25</v>
      </c>
      <c r="G31">
        <v>1</v>
      </c>
      <c r="H31">
        <v>15</v>
      </c>
      <c r="I31">
        <f t="shared" si="0"/>
        <v>0.25</v>
      </c>
      <c r="J31">
        <v>0</v>
      </c>
      <c r="K31">
        <v>0</v>
      </c>
      <c r="M31">
        <v>30</v>
      </c>
      <c r="N31">
        <v>0</v>
      </c>
      <c r="O31" t="s">
        <v>13</v>
      </c>
      <c r="P31">
        <v>25</v>
      </c>
    </row>
    <row r="32" spans="1:16">
      <c r="A32">
        <v>4</v>
      </c>
      <c r="B32">
        <v>3</v>
      </c>
      <c r="C32">
        <v>31</v>
      </c>
      <c r="D32">
        <v>1</v>
      </c>
      <c r="E32">
        <v>2</v>
      </c>
      <c r="F32">
        <f t="shared" si="1"/>
        <v>0.2</v>
      </c>
      <c r="G32">
        <v>0</v>
      </c>
      <c r="H32">
        <v>20</v>
      </c>
      <c r="I32">
        <f t="shared" si="0"/>
        <v>0.33333333333333331</v>
      </c>
      <c r="J32">
        <v>0</v>
      </c>
      <c r="K32">
        <v>1</v>
      </c>
      <c r="L32">
        <v>10</v>
      </c>
      <c r="M32">
        <v>20</v>
      </c>
      <c r="N32">
        <v>0</v>
      </c>
      <c r="O32" t="s">
        <v>74</v>
      </c>
      <c r="P32">
        <v>20</v>
      </c>
    </row>
    <row r="33" spans="1:16">
      <c r="A33">
        <v>4</v>
      </c>
      <c r="B33">
        <v>6</v>
      </c>
      <c r="C33">
        <v>32</v>
      </c>
      <c r="D33">
        <v>0</v>
      </c>
      <c r="E33">
        <v>3.33</v>
      </c>
      <c r="F33">
        <f t="shared" si="1"/>
        <v>0.33300000000000002</v>
      </c>
      <c r="G33">
        <v>1</v>
      </c>
      <c r="H33">
        <v>20</v>
      </c>
      <c r="I33">
        <f t="shared" si="0"/>
        <v>0.33333333333333331</v>
      </c>
      <c r="J33">
        <v>0</v>
      </c>
      <c r="K33">
        <v>0</v>
      </c>
      <c r="M33">
        <v>28</v>
      </c>
      <c r="N33">
        <v>0</v>
      </c>
      <c r="O33" t="s">
        <v>13</v>
      </c>
      <c r="P33">
        <v>24</v>
      </c>
    </row>
    <row r="34" spans="1:16">
      <c r="A34">
        <v>4</v>
      </c>
      <c r="B34">
        <v>7</v>
      </c>
      <c r="C34">
        <v>33</v>
      </c>
      <c r="D34">
        <v>0</v>
      </c>
      <c r="E34">
        <v>2.5</v>
      </c>
      <c r="F34">
        <f t="shared" si="1"/>
        <v>0.25</v>
      </c>
      <c r="G34">
        <v>1</v>
      </c>
      <c r="H34">
        <v>20</v>
      </c>
      <c r="I34">
        <f t="shared" si="0"/>
        <v>0.33333333333333331</v>
      </c>
      <c r="J34">
        <v>1</v>
      </c>
      <c r="K34">
        <v>0</v>
      </c>
      <c r="M34">
        <v>40</v>
      </c>
      <c r="N34">
        <v>0</v>
      </c>
      <c r="O34" t="s">
        <v>13</v>
      </c>
      <c r="P34">
        <v>24</v>
      </c>
    </row>
    <row r="35" spans="1:16">
      <c r="A35">
        <v>4</v>
      </c>
      <c r="B35">
        <v>8</v>
      </c>
      <c r="C35">
        <v>34</v>
      </c>
      <c r="D35">
        <v>0</v>
      </c>
      <c r="E35">
        <v>2</v>
      </c>
      <c r="F35">
        <f t="shared" si="1"/>
        <v>0.2</v>
      </c>
      <c r="G35">
        <v>0</v>
      </c>
      <c r="H35">
        <v>15</v>
      </c>
      <c r="I35">
        <f t="shared" si="0"/>
        <v>0.25</v>
      </c>
      <c r="J35">
        <v>0</v>
      </c>
      <c r="K35">
        <v>0</v>
      </c>
      <c r="M35">
        <v>40</v>
      </c>
      <c r="N35">
        <v>0</v>
      </c>
      <c r="O35" t="s">
        <v>13</v>
      </c>
      <c r="P35">
        <v>23</v>
      </c>
    </row>
    <row r="36" spans="1:16">
      <c r="A36">
        <v>5</v>
      </c>
      <c r="B36">
        <v>1</v>
      </c>
      <c r="C36">
        <v>35</v>
      </c>
      <c r="D36">
        <v>1</v>
      </c>
      <c r="E36">
        <v>3</v>
      </c>
      <c r="F36">
        <f t="shared" si="1"/>
        <v>0.3</v>
      </c>
      <c r="G36">
        <v>0</v>
      </c>
      <c r="H36">
        <v>30</v>
      </c>
      <c r="I36">
        <f t="shared" si="0"/>
        <v>0.5</v>
      </c>
      <c r="J36">
        <v>1</v>
      </c>
      <c r="K36">
        <v>0</v>
      </c>
      <c r="M36">
        <v>30</v>
      </c>
      <c r="N36">
        <v>1</v>
      </c>
      <c r="O36" t="s">
        <v>74</v>
      </c>
      <c r="P36">
        <v>22</v>
      </c>
    </row>
    <row r="37" spans="1:16">
      <c r="A37">
        <v>5</v>
      </c>
      <c r="B37">
        <v>2</v>
      </c>
      <c r="C37">
        <v>36</v>
      </c>
      <c r="D37">
        <v>1</v>
      </c>
      <c r="E37">
        <v>5</v>
      </c>
      <c r="F37">
        <f t="shared" si="1"/>
        <v>0.5</v>
      </c>
      <c r="G37">
        <v>1</v>
      </c>
      <c r="H37">
        <v>25</v>
      </c>
      <c r="I37">
        <f t="shared" si="0"/>
        <v>0.41666666666666669</v>
      </c>
      <c r="J37">
        <v>1</v>
      </c>
      <c r="K37">
        <v>0</v>
      </c>
      <c r="M37">
        <v>25</v>
      </c>
      <c r="N37">
        <v>1</v>
      </c>
      <c r="O37" t="s">
        <v>51</v>
      </c>
      <c r="P37">
        <v>23</v>
      </c>
    </row>
    <row r="38" spans="1:16">
      <c r="A38">
        <v>5</v>
      </c>
      <c r="B38">
        <v>3</v>
      </c>
      <c r="C38">
        <v>37</v>
      </c>
      <c r="D38">
        <v>1</v>
      </c>
      <c r="E38">
        <v>3.5</v>
      </c>
      <c r="F38">
        <f t="shared" si="1"/>
        <v>0.35</v>
      </c>
      <c r="G38">
        <v>1</v>
      </c>
      <c r="H38">
        <v>30</v>
      </c>
      <c r="I38">
        <f t="shared" si="0"/>
        <v>0.5</v>
      </c>
      <c r="J38">
        <v>1</v>
      </c>
      <c r="K38">
        <v>0</v>
      </c>
      <c r="M38">
        <v>40</v>
      </c>
      <c r="N38">
        <v>1</v>
      </c>
      <c r="O38" t="s">
        <v>74</v>
      </c>
      <c r="P38">
        <v>18</v>
      </c>
    </row>
    <row r="39" spans="1:16">
      <c r="A39">
        <v>5</v>
      </c>
      <c r="B39">
        <v>4</v>
      </c>
      <c r="C39">
        <v>38</v>
      </c>
      <c r="D39">
        <v>1</v>
      </c>
      <c r="E39">
        <v>5</v>
      </c>
      <c r="F39">
        <f t="shared" si="1"/>
        <v>0.5</v>
      </c>
      <c r="G39">
        <v>1</v>
      </c>
      <c r="H39">
        <v>28</v>
      </c>
      <c r="I39">
        <f t="shared" si="0"/>
        <v>0.46666666666666667</v>
      </c>
      <c r="J39">
        <v>1</v>
      </c>
      <c r="K39">
        <v>0</v>
      </c>
      <c r="M39">
        <v>48</v>
      </c>
      <c r="N39">
        <v>0</v>
      </c>
      <c r="O39" t="s">
        <v>13</v>
      </c>
      <c r="P39">
        <v>24</v>
      </c>
    </row>
    <row r="40" spans="1:16">
      <c r="A40">
        <v>5</v>
      </c>
      <c r="B40">
        <v>6</v>
      </c>
      <c r="C40">
        <v>39</v>
      </c>
      <c r="D40">
        <v>0</v>
      </c>
      <c r="E40">
        <v>3</v>
      </c>
      <c r="F40">
        <f t="shared" si="1"/>
        <v>0.3</v>
      </c>
      <c r="G40">
        <v>0</v>
      </c>
      <c r="H40">
        <v>28</v>
      </c>
      <c r="I40">
        <f t="shared" si="0"/>
        <v>0.46666666666666667</v>
      </c>
      <c r="J40">
        <v>1</v>
      </c>
      <c r="K40">
        <v>0</v>
      </c>
      <c r="M40">
        <v>31</v>
      </c>
      <c r="N40">
        <v>1</v>
      </c>
      <c r="O40" t="s">
        <v>24</v>
      </c>
      <c r="P40">
        <v>27</v>
      </c>
    </row>
    <row r="41" spans="1:16">
      <c r="A41">
        <v>5</v>
      </c>
      <c r="B41">
        <v>7</v>
      </c>
      <c r="C41">
        <v>40</v>
      </c>
      <c r="D41">
        <v>0</v>
      </c>
      <c r="E41">
        <v>5</v>
      </c>
      <c r="F41">
        <f t="shared" si="1"/>
        <v>0.5</v>
      </c>
      <c r="G41">
        <v>1</v>
      </c>
      <c r="H41">
        <v>30</v>
      </c>
      <c r="I41">
        <f t="shared" si="0"/>
        <v>0.5</v>
      </c>
      <c r="J41">
        <v>1</v>
      </c>
      <c r="K41">
        <v>0</v>
      </c>
      <c r="M41">
        <v>35</v>
      </c>
      <c r="N41">
        <v>0</v>
      </c>
      <c r="O41" t="s">
        <v>37</v>
      </c>
      <c r="P41">
        <v>24</v>
      </c>
    </row>
    <row r="42" spans="1:16">
      <c r="A42">
        <v>5</v>
      </c>
      <c r="B42">
        <v>8</v>
      </c>
      <c r="C42">
        <v>41</v>
      </c>
      <c r="D42">
        <v>0</v>
      </c>
      <c r="E42">
        <v>3.5</v>
      </c>
      <c r="F42">
        <f t="shared" si="1"/>
        <v>0.35</v>
      </c>
      <c r="G42">
        <v>1</v>
      </c>
      <c r="H42">
        <v>25</v>
      </c>
      <c r="I42">
        <f t="shared" si="0"/>
        <v>0.41666666666666669</v>
      </c>
      <c r="J42">
        <v>1</v>
      </c>
      <c r="K42">
        <v>0</v>
      </c>
      <c r="M42">
        <v>35</v>
      </c>
      <c r="N42">
        <v>0</v>
      </c>
      <c r="O42" t="s">
        <v>43</v>
      </c>
      <c r="P42">
        <v>23</v>
      </c>
    </row>
    <row r="43" spans="1:16">
      <c r="A43">
        <v>5</v>
      </c>
      <c r="B43">
        <v>9</v>
      </c>
      <c r="C43">
        <v>42</v>
      </c>
      <c r="D43">
        <v>0</v>
      </c>
      <c r="E43">
        <v>5</v>
      </c>
      <c r="F43">
        <f t="shared" si="1"/>
        <v>0.5</v>
      </c>
      <c r="G43">
        <v>1</v>
      </c>
      <c r="H43">
        <v>30</v>
      </c>
      <c r="I43">
        <f t="shared" si="0"/>
        <v>0.5</v>
      </c>
      <c r="J43">
        <v>1</v>
      </c>
      <c r="K43">
        <v>0</v>
      </c>
      <c r="M43">
        <v>18</v>
      </c>
      <c r="N43">
        <v>1</v>
      </c>
      <c r="O43" t="s">
        <v>15</v>
      </c>
      <c r="P43">
        <v>23</v>
      </c>
    </row>
    <row r="44" spans="1:16">
      <c r="A44">
        <v>6</v>
      </c>
      <c r="B44">
        <v>1</v>
      </c>
      <c r="C44">
        <v>43</v>
      </c>
      <c r="D44">
        <v>1</v>
      </c>
      <c r="E44">
        <v>4</v>
      </c>
      <c r="F44">
        <f t="shared" si="1"/>
        <v>0.4</v>
      </c>
      <c r="G44">
        <v>1</v>
      </c>
      <c r="H44">
        <v>30</v>
      </c>
      <c r="I44">
        <f t="shared" si="0"/>
        <v>0.5</v>
      </c>
      <c r="J44">
        <v>1</v>
      </c>
      <c r="K44">
        <v>0</v>
      </c>
      <c r="M44">
        <v>40</v>
      </c>
      <c r="N44">
        <v>1</v>
      </c>
      <c r="O44" t="s">
        <v>89</v>
      </c>
      <c r="P44">
        <v>26</v>
      </c>
    </row>
    <row r="45" spans="1:16">
      <c r="A45">
        <v>6</v>
      </c>
      <c r="B45">
        <v>2</v>
      </c>
      <c r="C45">
        <v>44</v>
      </c>
      <c r="D45">
        <v>1</v>
      </c>
      <c r="E45">
        <v>4</v>
      </c>
      <c r="F45">
        <f t="shared" si="1"/>
        <v>0.4</v>
      </c>
      <c r="G45">
        <v>1</v>
      </c>
      <c r="H45">
        <v>20</v>
      </c>
      <c r="I45">
        <f t="shared" si="0"/>
        <v>0.33333333333333331</v>
      </c>
      <c r="J45">
        <v>0</v>
      </c>
      <c r="K45">
        <v>0</v>
      </c>
      <c r="M45">
        <v>21</v>
      </c>
      <c r="N45">
        <v>0</v>
      </c>
      <c r="O45" t="s">
        <v>13</v>
      </c>
      <c r="P45">
        <v>23</v>
      </c>
    </row>
    <row r="46" spans="1:16">
      <c r="A46">
        <v>6</v>
      </c>
      <c r="B46">
        <v>3</v>
      </c>
      <c r="C46">
        <v>45</v>
      </c>
      <c r="D46">
        <v>1</v>
      </c>
      <c r="E46">
        <v>4</v>
      </c>
      <c r="F46">
        <f t="shared" si="1"/>
        <v>0.4</v>
      </c>
      <c r="G46">
        <v>1</v>
      </c>
      <c r="H46">
        <v>20</v>
      </c>
      <c r="I46">
        <f t="shared" si="0"/>
        <v>0.33333333333333331</v>
      </c>
      <c r="J46">
        <v>1</v>
      </c>
      <c r="K46">
        <v>1</v>
      </c>
      <c r="L46">
        <v>8.5</v>
      </c>
      <c r="M46">
        <v>35</v>
      </c>
      <c r="N46">
        <v>0</v>
      </c>
      <c r="O46" t="s">
        <v>41</v>
      </c>
      <c r="P46">
        <v>24</v>
      </c>
    </row>
    <row r="47" spans="1:16">
      <c r="A47">
        <v>6</v>
      </c>
      <c r="B47">
        <v>4</v>
      </c>
      <c r="C47">
        <v>46</v>
      </c>
      <c r="D47">
        <v>1</v>
      </c>
      <c r="E47">
        <v>3</v>
      </c>
      <c r="F47">
        <f t="shared" si="1"/>
        <v>0.3</v>
      </c>
      <c r="G47">
        <v>1</v>
      </c>
      <c r="H47">
        <v>16</v>
      </c>
      <c r="I47">
        <f t="shared" si="0"/>
        <v>0.26666666666666666</v>
      </c>
      <c r="J47">
        <v>1</v>
      </c>
      <c r="K47">
        <v>0</v>
      </c>
      <c r="M47">
        <v>30</v>
      </c>
      <c r="N47">
        <v>1</v>
      </c>
      <c r="O47" t="s">
        <v>14</v>
      </c>
      <c r="P47">
        <v>21</v>
      </c>
    </row>
    <row r="48" spans="1:16">
      <c r="A48">
        <v>6</v>
      </c>
      <c r="B48">
        <v>6</v>
      </c>
      <c r="C48">
        <v>47</v>
      </c>
      <c r="D48">
        <v>0</v>
      </c>
      <c r="E48">
        <v>4</v>
      </c>
      <c r="F48">
        <f t="shared" si="1"/>
        <v>0.4</v>
      </c>
      <c r="G48">
        <v>1</v>
      </c>
      <c r="H48">
        <v>16</v>
      </c>
      <c r="I48">
        <f t="shared" si="0"/>
        <v>0.26666666666666666</v>
      </c>
      <c r="J48">
        <v>1</v>
      </c>
      <c r="K48">
        <v>0</v>
      </c>
      <c r="M48">
        <v>35</v>
      </c>
      <c r="N48">
        <v>1</v>
      </c>
      <c r="O48" t="s">
        <v>64</v>
      </c>
      <c r="P48">
        <v>23</v>
      </c>
    </row>
    <row r="49" spans="1:16">
      <c r="A49">
        <v>6</v>
      </c>
      <c r="B49">
        <v>7</v>
      </c>
      <c r="C49">
        <v>48</v>
      </c>
      <c r="D49">
        <v>0</v>
      </c>
      <c r="E49">
        <v>4</v>
      </c>
      <c r="F49">
        <f t="shared" si="1"/>
        <v>0.4</v>
      </c>
      <c r="G49">
        <v>1</v>
      </c>
      <c r="H49">
        <v>30</v>
      </c>
      <c r="I49">
        <f t="shared" si="0"/>
        <v>0.5</v>
      </c>
      <c r="J49">
        <v>1</v>
      </c>
      <c r="K49">
        <v>0</v>
      </c>
      <c r="M49">
        <v>25</v>
      </c>
      <c r="N49">
        <v>0</v>
      </c>
      <c r="O49" t="s">
        <v>74</v>
      </c>
      <c r="P49">
        <v>20</v>
      </c>
    </row>
    <row r="50" spans="1:16">
      <c r="A50">
        <v>6</v>
      </c>
      <c r="B50">
        <v>8</v>
      </c>
      <c r="C50">
        <v>49</v>
      </c>
      <c r="D50">
        <v>0</v>
      </c>
      <c r="E50">
        <v>4</v>
      </c>
      <c r="F50">
        <f t="shared" si="1"/>
        <v>0.4</v>
      </c>
      <c r="G50">
        <v>1</v>
      </c>
      <c r="H50">
        <v>20</v>
      </c>
      <c r="I50">
        <f t="shared" si="0"/>
        <v>0.33333333333333331</v>
      </c>
      <c r="J50">
        <v>0</v>
      </c>
      <c r="K50">
        <v>0</v>
      </c>
      <c r="M50">
        <v>18</v>
      </c>
      <c r="N50">
        <v>1</v>
      </c>
      <c r="O50" t="s">
        <v>74</v>
      </c>
      <c r="P50">
        <v>22</v>
      </c>
    </row>
    <row r="51" spans="1:16">
      <c r="A51">
        <v>6</v>
      </c>
      <c r="B51">
        <v>9</v>
      </c>
      <c r="C51">
        <v>50</v>
      </c>
      <c r="D51">
        <v>0</v>
      </c>
      <c r="E51">
        <v>3</v>
      </c>
      <c r="F51">
        <f t="shared" si="1"/>
        <v>0.3</v>
      </c>
      <c r="G51">
        <v>1</v>
      </c>
      <c r="H51">
        <v>20</v>
      </c>
      <c r="I51">
        <f t="shared" si="0"/>
        <v>0.33333333333333331</v>
      </c>
      <c r="J51">
        <v>1</v>
      </c>
      <c r="K51">
        <v>0</v>
      </c>
      <c r="M51">
        <v>49</v>
      </c>
      <c r="N51">
        <v>0</v>
      </c>
      <c r="O51" t="s">
        <v>34</v>
      </c>
      <c r="P51">
        <v>24</v>
      </c>
    </row>
    <row r="52" spans="1:16">
      <c r="A52">
        <v>7</v>
      </c>
      <c r="B52">
        <v>1</v>
      </c>
      <c r="C52">
        <v>51</v>
      </c>
      <c r="D52">
        <v>1</v>
      </c>
      <c r="E52">
        <v>5</v>
      </c>
      <c r="F52">
        <f t="shared" si="1"/>
        <v>0.5</v>
      </c>
      <c r="G52">
        <v>1</v>
      </c>
      <c r="H52">
        <v>20</v>
      </c>
      <c r="I52">
        <f t="shared" si="0"/>
        <v>0.33333333333333331</v>
      </c>
      <c r="J52">
        <v>1</v>
      </c>
      <c r="K52">
        <v>1</v>
      </c>
      <c r="L52">
        <v>12</v>
      </c>
      <c r="M52">
        <v>32</v>
      </c>
      <c r="N52">
        <v>1</v>
      </c>
      <c r="O52" t="s">
        <v>74</v>
      </c>
      <c r="P52">
        <v>24</v>
      </c>
    </row>
    <row r="53" spans="1:16">
      <c r="A53">
        <v>7</v>
      </c>
      <c r="B53">
        <v>2</v>
      </c>
      <c r="C53">
        <v>52</v>
      </c>
      <c r="D53">
        <v>1</v>
      </c>
      <c r="E53">
        <v>5</v>
      </c>
      <c r="F53">
        <f t="shared" si="1"/>
        <v>0.5</v>
      </c>
      <c r="G53">
        <v>1</v>
      </c>
      <c r="H53">
        <v>30</v>
      </c>
      <c r="I53">
        <f t="shared" si="0"/>
        <v>0.5</v>
      </c>
      <c r="J53">
        <v>1</v>
      </c>
      <c r="K53">
        <v>0</v>
      </c>
      <c r="M53">
        <v>40</v>
      </c>
      <c r="N53">
        <v>0</v>
      </c>
      <c r="O53" t="s">
        <v>24</v>
      </c>
      <c r="P53">
        <v>23</v>
      </c>
    </row>
    <row r="54" spans="1:16">
      <c r="A54">
        <v>7</v>
      </c>
      <c r="B54">
        <v>3</v>
      </c>
      <c r="C54">
        <v>53</v>
      </c>
      <c r="D54">
        <v>1</v>
      </c>
      <c r="E54">
        <v>5</v>
      </c>
      <c r="F54">
        <f t="shared" si="1"/>
        <v>0.5</v>
      </c>
      <c r="G54">
        <v>1</v>
      </c>
      <c r="H54">
        <v>30</v>
      </c>
      <c r="I54">
        <f t="shared" si="0"/>
        <v>0.5</v>
      </c>
      <c r="J54">
        <v>1</v>
      </c>
      <c r="K54">
        <v>0</v>
      </c>
      <c r="M54">
        <v>22</v>
      </c>
      <c r="N54">
        <v>0</v>
      </c>
      <c r="O54" t="s">
        <v>24</v>
      </c>
      <c r="P54">
        <v>23</v>
      </c>
    </row>
    <row r="55" spans="1:16">
      <c r="A55">
        <v>7</v>
      </c>
      <c r="B55">
        <v>4</v>
      </c>
      <c r="C55">
        <v>54</v>
      </c>
      <c r="D55">
        <v>1</v>
      </c>
      <c r="E55">
        <v>5</v>
      </c>
      <c r="F55">
        <f t="shared" si="1"/>
        <v>0.5</v>
      </c>
      <c r="G55">
        <v>1</v>
      </c>
      <c r="H55">
        <v>30</v>
      </c>
      <c r="I55">
        <f t="shared" si="0"/>
        <v>0.5</v>
      </c>
      <c r="J55">
        <v>1</v>
      </c>
      <c r="K55">
        <v>0</v>
      </c>
      <c r="M55">
        <v>53</v>
      </c>
      <c r="N55">
        <v>1</v>
      </c>
      <c r="O55" t="s">
        <v>24</v>
      </c>
      <c r="P55">
        <v>24</v>
      </c>
    </row>
    <row r="56" spans="1:16">
      <c r="A56">
        <v>7</v>
      </c>
      <c r="B56">
        <v>5</v>
      </c>
      <c r="C56">
        <v>55</v>
      </c>
      <c r="D56">
        <v>1</v>
      </c>
      <c r="E56">
        <v>4</v>
      </c>
      <c r="F56">
        <f t="shared" si="1"/>
        <v>0.4</v>
      </c>
      <c r="G56">
        <v>0</v>
      </c>
      <c r="H56">
        <v>30</v>
      </c>
      <c r="I56">
        <f t="shared" si="0"/>
        <v>0.5</v>
      </c>
      <c r="J56">
        <v>1</v>
      </c>
      <c r="K56">
        <v>1</v>
      </c>
      <c r="L56">
        <v>10.4</v>
      </c>
      <c r="M56">
        <v>30</v>
      </c>
      <c r="N56">
        <v>0</v>
      </c>
      <c r="O56" t="s">
        <v>74</v>
      </c>
      <c r="P56">
        <v>24</v>
      </c>
    </row>
    <row r="57" spans="1:16">
      <c r="A57">
        <v>7</v>
      </c>
      <c r="B57">
        <v>6</v>
      </c>
      <c r="C57">
        <v>56</v>
      </c>
      <c r="D57">
        <v>0</v>
      </c>
      <c r="E57">
        <v>5</v>
      </c>
      <c r="F57">
        <f t="shared" si="1"/>
        <v>0.5</v>
      </c>
      <c r="G57">
        <v>1</v>
      </c>
      <c r="H57">
        <v>30</v>
      </c>
      <c r="I57">
        <f t="shared" si="0"/>
        <v>0.5</v>
      </c>
      <c r="J57">
        <v>1</v>
      </c>
      <c r="K57">
        <v>0</v>
      </c>
      <c r="M57">
        <v>28</v>
      </c>
      <c r="N57">
        <v>1</v>
      </c>
      <c r="O57" t="s">
        <v>24</v>
      </c>
      <c r="P57">
        <v>24</v>
      </c>
    </row>
    <row r="58" spans="1:16">
      <c r="A58">
        <v>7</v>
      </c>
      <c r="B58">
        <v>7</v>
      </c>
      <c r="C58">
        <v>57</v>
      </c>
      <c r="D58">
        <v>0</v>
      </c>
      <c r="E58">
        <v>5</v>
      </c>
      <c r="F58">
        <f t="shared" si="1"/>
        <v>0.5</v>
      </c>
      <c r="G58">
        <v>1</v>
      </c>
      <c r="H58">
        <v>20</v>
      </c>
      <c r="I58">
        <f t="shared" si="0"/>
        <v>0.33333333333333331</v>
      </c>
      <c r="J58">
        <v>1</v>
      </c>
      <c r="K58">
        <v>0</v>
      </c>
      <c r="M58">
        <v>25</v>
      </c>
      <c r="N58">
        <v>1</v>
      </c>
      <c r="O58" t="s">
        <v>24</v>
      </c>
      <c r="P58">
        <v>26</v>
      </c>
    </row>
    <row r="59" spans="1:16">
      <c r="A59">
        <v>7</v>
      </c>
      <c r="B59">
        <v>8</v>
      </c>
      <c r="C59">
        <v>58</v>
      </c>
      <c r="D59">
        <v>0</v>
      </c>
      <c r="E59">
        <v>5</v>
      </c>
      <c r="F59">
        <f t="shared" si="1"/>
        <v>0.5</v>
      </c>
      <c r="G59">
        <v>1</v>
      </c>
      <c r="H59">
        <v>30</v>
      </c>
      <c r="I59">
        <f t="shared" si="0"/>
        <v>0.5</v>
      </c>
      <c r="J59">
        <v>1</v>
      </c>
      <c r="K59">
        <v>0</v>
      </c>
      <c r="M59">
        <v>30</v>
      </c>
      <c r="N59">
        <v>0</v>
      </c>
      <c r="O59" t="s">
        <v>87</v>
      </c>
      <c r="P59">
        <v>21</v>
      </c>
    </row>
    <row r="60" spans="1:16">
      <c r="A60">
        <v>7</v>
      </c>
      <c r="B60">
        <v>9</v>
      </c>
      <c r="C60">
        <v>59</v>
      </c>
      <c r="D60">
        <v>0</v>
      </c>
      <c r="E60">
        <v>5</v>
      </c>
      <c r="F60">
        <f t="shared" si="1"/>
        <v>0.5</v>
      </c>
      <c r="G60">
        <v>1</v>
      </c>
      <c r="H60">
        <v>30</v>
      </c>
      <c r="I60">
        <f t="shared" si="0"/>
        <v>0.5</v>
      </c>
      <c r="J60">
        <v>1</v>
      </c>
      <c r="K60">
        <v>0</v>
      </c>
      <c r="M60">
        <v>65</v>
      </c>
      <c r="N60">
        <v>0</v>
      </c>
      <c r="O60" t="s">
        <v>24</v>
      </c>
      <c r="P60">
        <v>25</v>
      </c>
    </row>
    <row r="61" spans="1:16">
      <c r="A61">
        <v>7</v>
      </c>
      <c r="B61">
        <v>10</v>
      </c>
      <c r="C61">
        <v>60</v>
      </c>
      <c r="D61">
        <v>0</v>
      </c>
      <c r="E61">
        <v>4</v>
      </c>
      <c r="F61">
        <f t="shared" si="1"/>
        <v>0.4</v>
      </c>
      <c r="G61">
        <v>0</v>
      </c>
      <c r="H61">
        <v>30</v>
      </c>
      <c r="I61">
        <f t="shared" si="0"/>
        <v>0.5</v>
      </c>
      <c r="J61">
        <v>1</v>
      </c>
      <c r="K61">
        <v>0</v>
      </c>
      <c r="M61">
        <v>37</v>
      </c>
      <c r="N61">
        <v>0</v>
      </c>
      <c r="O61" t="s">
        <v>24</v>
      </c>
      <c r="P61">
        <v>25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DG30</vt:lpstr>
      <vt:lpstr>DG60</vt:lpstr>
      <vt:lpstr>UG30</vt:lpstr>
      <vt:lpstr>UG60</vt:lpstr>
      <vt:lpstr>TG30</vt:lpstr>
      <vt:lpstr>TG60</vt:lpstr>
      <vt:lpstr>MoneyTG</vt:lpstr>
      <vt:lpstr>MoneyDG</vt:lpstr>
      <vt:lpstr>Money 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Stoop</dc:creator>
  <cp:lastModifiedBy>Jan Stoop</cp:lastModifiedBy>
  <dcterms:created xsi:type="dcterms:W3CDTF">2011-10-18T07:52:29Z</dcterms:created>
  <dcterms:modified xsi:type="dcterms:W3CDTF">2021-05-21T11:11:43Z</dcterms:modified>
</cp:coreProperties>
</file>